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ml.chartshapes+xml"/>
  <Override PartName="/xl/drawings/drawing5.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6.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7.xml" ContentType="application/vnd.openxmlformats-officedocument.drawingml.chartshapes+xml"/>
  <Override PartName="/xl/drawings/drawing8.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9.xml" ContentType="application/vnd.openxmlformats-officedocument.drawingml.chartshapes+xml"/>
  <Override PartName="/xl/drawings/drawing10.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11.xml" ContentType="application/vnd.openxmlformats-officedocument.drawingml.chartshapes+xml"/>
  <Override PartName="/xl/drawings/drawing12.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13.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https://d.docs.live.net/138d925d1d191fa8/2024 Excel/"/>
    </mc:Choice>
  </mc:AlternateContent>
  <xr:revisionPtr revIDLastSave="0" documentId="14_{1671AE73-CA6F-4367-ADCA-1E57DBE0D0D9}" xr6:coauthVersionLast="47" xr6:coauthVersionMax="47" xr10:uidLastSave="{00000000-0000-0000-0000-000000000000}"/>
  <bookViews>
    <workbookView xWindow="-19310" yWindow="-110" windowWidth="19420" windowHeight="10300" firstSheet="4" activeTab="8" xr2:uid="{00000000-000D-0000-FFFF-FFFF00000000}"/>
  </bookViews>
  <sheets>
    <sheet name="FIG 1" sheetId="4" r:id="rId1"/>
    <sheet name="FIG 2" sheetId="3" r:id="rId2"/>
    <sheet name="Sheet5" sheetId="6" r:id="rId3"/>
    <sheet name="3610048901-data" sheetId="1" r:id="rId4"/>
    <sheet name="YoY" sheetId="2" r:id="rId5"/>
    <sheet name="FIG 1A" sheetId="7" r:id="rId6"/>
    <sheet name="FIG 1B" sheetId="8" r:id="rId7"/>
    <sheet name="FIG 1C" sheetId="9" r:id="rId8"/>
    <sheet name="FIG 1D" sheetId="10"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8" i="2" l="1"/>
  <c r="U9" i="2"/>
  <c r="U10" i="2"/>
  <c r="U11" i="2"/>
  <c r="U12" i="2"/>
  <c r="U13" i="2"/>
  <c r="U14" i="2"/>
  <c r="U15" i="2"/>
  <c r="U16" i="2"/>
  <c r="U17" i="2"/>
  <c r="U18" i="2"/>
  <c r="U19" i="2"/>
  <c r="U20" i="2"/>
  <c r="U21" i="2"/>
  <c r="AA9" i="2"/>
  <c r="AA10" i="2"/>
  <c r="AA11" i="2"/>
  <c r="AA12" i="2"/>
  <c r="AA13" i="2"/>
  <c r="AA14" i="2"/>
  <c r="AA15" i="2"/>
  <c r="AA16" i="2"/>
  <c r="AA17" i="2"/>
  <c r="AA18" i="2"/>
  <c r="AA19" i="2"/>
  <c r="AA20" i="2"/>
  <c r="AA21" i="2"/>
  <c r="AA22" i="2"/>
  <c r="AA23" i="2"/>
  <c r="AA24" i="2"/>
  <c r="AA25" i="2"/>
  <c r="AA26" i="2"/>
  <c r="AA27" i="2"/>
  <c r="AA28" i="2"/>
  <c r="AA8" i="2"/>
  <c r="Z9" i="2"/>
  <c r="Z10" i="2"/>
  <c r="Z11" i="2"/>
  <c r="Z12" i="2"/>
  <c r="Z13" i="2"/>
  <c r="Z14" i="2"/>
  <c r="Z15" i="2"/>
  <c r="Z16" i="2"/>
  <c r="Z17" i="2"/>
  <c r="Z18" i="2"/>
  <c r="Z19" i="2"/>
  <c r="Z20" i="2"/>
  <c r="Z21" i="2"/>
  <c r="Z22" i="2"/>
  <c r="Z23" i="2"/>
  <c r="Z24" i="2"/>
  <c r="Z25" i="2"/>
  <c r="Z26" i="2"/>
  <c r="Z27" i="2"/>
  <c r="Z28" i="2"/>
  <c r="Z8" i="2"/>
  <c r="E8" i="2"/>
  <c r="F8" i="2"/>
  <c r="G8" i="2"/>
  <c r="H8" i="2"/>
  <c r="I8" i="2"/>
  <c r="J8" i="2"/>
  <c r="K8" i="2"/>
  <c r="L8" i="2"/>
  <c r="M8" i="2"/>
  <c r="N8" i="2"/>
  <c r="O8" i="2"/>
  <c r="P8" i="2"/>
  <c r="Q8" i="2"/>
  <c r="R8" i="2"/>
  <c r="S8" i="2"/>
  <c r="T8" i="2"/>
  <c r="V8" i="2"/>
  <c r="W8" i="2"/>
  <c r="X8" i="2"/>
  <c r="E9" i="2"/>
  <c r="F9" i="2"/>
  <c r="G9" i="2"/>
  <c r="H9" i="2"/>
  <c r="I9" i="2"/>
  <c r="J9" i="2"/>
  <c r="K9" i="2"/>
  <c r="L9" i="2"/>
  <c r="M9" i="2"/>
  <c r="N9" i="2"/>
  <c r="O9" i="2"/>
  <c r="P9" i="2"/>
  <c r="Q9" i="2"/>
  <c r="R9" i="2"/>
  <c r="S9" i="2"/>
  <c r="T9" i="2"/>
  <c r="V9" i="2"/>
  <c r="W9" i="2"/>
  <c r="X9" i="2"/>
  <c r="E10" i="2"/>
  <c r="F10" i="2"/>
  <c r="G10" i="2"/>
  <c r="H10" i="2"/>
  <c r="I10" i="2"/>
  <c r="J10" i="2"/>
  <c r="K10" i="2"/>
  <c r="L10" i="2"/>
  <c r="M10" i="2"/>
  <c r="N10" i="2"/>
  <c r="O10" i="2"/>
  <c r="P10" i="2"/>
  <c r="Q10" i="2"/>
  <c r="R10" i="2"/>
  <c r="S10" i="2"/>
  <c r="T10" i="2"/>
  <c r="V10" i="2"/>
  <c r="W10" i="2"/>
  <c r="X10" i="2"/>
  <c r="E11" i="2"/>
  <c r="F11" i="2"/>
  <c r="G11" i="2"/>
  <c r="H11" i="2"/>
  <c r="I11" i="2"/>
  <c r="J11" i="2"/>
  <c r="K11" i="2"/>
  <c r="L11" i="2"/>
  <c r="M11" i="2"/>
  <c r="N11" i="2"/>
  <c r="O11" i="2"/>
  <c r="P11" i="2"/>
  <c r="Q11" i="2"/>
  <c r="R11" i="2"/>
  <c r="S11" i="2"/>
  <c r="T11" i="2"/>
  <c r="V11" i="2"/>
  <c r="W11" i="2"/>
  <c r="X11" i="2"/>
  <c r="E12" i="2"/>
  <c r="F12" i="2"/>
  <c r="G12" i="2"/>
  <c r="H12" i="2"/>
  <c r="I12" i="2"/>
  <c r="J12" i="2"/>
  <c r="K12" i="2"/>
  <c r="L12" i="2"/>
  <c r="M12" i="2"/>
  <c r="N12" i="2"/>
  <c r="O12" i="2"/>
  <c r="P12" i="2"/>
  <c r="Q12" i="2"/>
  <c r="R12" i="2"/>
  <c r="S12" i="2"/>
  <c r="T12" i="2"/>
  <c r="V12" i="2"/>
  <c r="W12" i="2"/>
  <c r="X12" i="2"/>
  <c r="E13" i="2"/>
  <c r="F13" i="2"/>
  <c r="G13" i="2"/>
  <c r="H13" i="2"/>
  <c r="I13" i="2"/>
  <c r="J13" i="2"/>
  <c r="K13" i="2"/>
  <c r="L13" i="2"/>
  <c r="M13" i="2"/>
  <c r="N13" i="2"/>
  <c r="O13" i="2"/>
  <c r="P13" i="2"/>
  <c r="Q13" i="2"/>
  <c r="R13" i="2"/>
  <c r="S13" i="2"/>
  <c r="T13" i="2"/>
  <c r="V13" i="2"/>
  <c r="W13" i="2"/>
  <c r="X13" i="2"/>
  <c r="E14" i="2"/>
  <c r="F14" i="2"/>
  <c r="G14" i="2"/>
  <c r="H14" i="2"/>
  <c r="I14" i="2"/>
  <c r="J14" i="2"/>
  <c r="K14" i="2"/>
  <c r="L14" i="2"/>
  <c r="M14" i="2"/>
  <c r="N14" i="2"/>
  <c r="O14" i="2"/>
  <c r="P14" i="2"/>
  <c r="Q14" i="2"/>
  <c r="R14" i="2"/>
  <c r="S14" i="2"/>
  <c r="T14" i="2"/>
  <c r="V14" i="2"/>
  <c r="W14" i="2"/>
  <c r="X14" i="2"/>
  <c r="E15" i="2"/>
  <c r="F15" i="2"/>
  <c r="G15" i="2"/>
  <c r="H15" i="2"/>
  <c r="I15" i="2"/>
  <c r="J15" i="2"/>
  <c r="K15" i="2"/>
  <c r="L15" i="2"/>
  <c r="M15" i="2"/>
  <c r="N15" i="2"/>
  <c r="O15" i="2"/>
  <c r="P15" i="2"/>
  <c r="Q15" i="2"/>
  <c r="R15" i="2"/>
  <c r="S15" i="2"/>
  <c r="T15" i="2"/>
  <c r="V15" i="2"/>
  <c r="W15" i="2"/>
  <c r="X15" i="2"/>
  <c r="E16" i="2"/>
  <c r="F16" i="2"/>
  <c r="G16" i="2"/>
  <c r="H16" i="2"/>
  <c r="I16" i="2"/>
  <c r="J16" i="2"/>
  <c r="K16" i="2"/>
  <c r="L16" i="2"/>
  <c r="M16" i="2"/>
  <c r="N16" i="2"/>
  <c r="O16" i="2"/>
  <c r="P16" i="2"/>
  <c r="Q16" i="2"/>
  <c r="R16" i="2"/>
  <c r="S16" i="2"/>
  <c r="T16" i="2"/>
  <c r="V16" i="2"/>
  <c r="W16" i="2"/>
  <c r="X16" i="2"/>
  <c r="E17" i="2"/>
  <c r="F17" i="2"/>
  <c r="G17" i="2"/>
  <c r="H17" i="2"/>
  <c r="I17" i="2"/>
  <c r="J17" i="2"/>
  <c r="K17" i="2"/>
  <c r="L17" i="2"/>
  <c r="M17" i="2"/>
  <c r="N17" i="2"/>
  <c r="O17" i="2"/>
  <c r="P17" i="2"/>
  <c r="Q17" i="2"/>
  <c r="R17" i="2"/>
  <c r="S17" i="2"/>
  <c r="T17" i="2"/>
  <c r="V17" i="2"/>
  <c r="W17" i="2"/>
  <c r="X17" i="2"/>
  <c r="E18" i="2"/>
  <c r="F18" i="2"/>
  <c r="G18" i="2"/>
  <c r="H18" i="2"/>
  <c r="I18" i="2"/>
  <c r="J18" i="2"/>
  <c r="K18" i="2"/>
  <c r="L18" i="2"/>
  <c r="M18" i="2"/>
  <c r="N18" i="2"/>
  <c r="O18" i="2"/>
  <c r="P18" i="2"/>
  <c r="Q18" i="2"/>
  <c r="R18" i="2"/>
  <c r="S18" i="2"/>
  <c r="T18" i="2"/>
  <c r="V18" i="2"/>
  <c r="W18" i="2"/>
  <c r="X18" i="2"/>
  <c r="E19" i="2"/>
  <c r="F19" i="2"/>
  <c r="G19" i="2"/>
  <c r="H19" i="2"/>
  <c r="I19" i="2"/>
  <c r="J19" i="2"/>
  <c r="K19" i="2"/>
  <c r="L19" i="2"/>
  <c r="M19" i="2"/>
  <c r="N19" i="2"/>
  <c r="O19" i="2"/>
  <c r="P19" i="2"/>
  <c r="Q19" i="2"/>
  <c r="R19" i="2"/>
  <c r="S19" i="2"/>
  <c r="T19" i="2"/>
  <c r="V19" i="2"/>
  <c r="W19" i="2"/>
  <c r="X19" i="2"/>
  <c r="E20" i="2"/>
  <c r="F20" i="2"/>
  <c r="G20" i="2"/>
  <c r="H20" i="2"/>
  <c r="I20" i="2"/>
  <c r="J20" i="2"/>
  <c r="K20" i="2"/>
  <c r="L20" i="2"/>
  <c r="M20" i="2"/>
  <c r="N20" i="2"/>
  <c r="O20" i="2"/>
  <c r="P20" i="2"/>
  <c r="Q20" i="2"/>
  <c r="R20" i="2"/>
  <c r="S20" i="2"/>
  <c r="T20" i="2"/>
  <c r="V20" i="2"/>
  <c r="W20" i="2"/>
  <c r="X20" i="2"/>
  <c r="E21" i="2"/>
  <c r="F21" i="2"/>
  <c r="G21" i="2"/>
  <c r="H21" i="2"/>
  <c r="I21" i="2"/>
  <c r="J21" i="2"/>
  <c r="K21" i="2"/>
  <c r="L21" i="2"/>
  <c r="M21" i="2"/>
  <c r="N21" i="2"/>
  <c r="O21" i="2"/>
  <c r="P21" i="2"/>
  <c r="Q21" i="2"/>
  <c r="R21" i="2"/>
  <c r="S21" i="2"/>
  <c r="T21" i="2"/>
  <c r="V21" i="2"/>
  <c r="W21" i="2"/>
  <c r="X21" i="2"/>
  <c r="E22" i="2"/>
  <c r="F22" i="2"/>
  <c r="G22" i="2"/>
  <c r="H22" i="2"/>
  <c r="I22" i="2"/>
  <c r="J22" i="2"/>
  <c r="K22" i="2"/>
  <c r="L22" i="2"/>
  <c r="M22" i="2"/>
  <c r="N22" i="2"/>
  <c r="O22" i="2"/>
  <c r="P22" i="2"/>
  <c r="Q22" i="2"/>
  <c r="R22" i="2"/>
  <c r="S22" i="2"/>
  <c r="T22" i="2"/>
  <c r="U22" i="2"/>
  <c r="V22" i="2"/>
  <c r="W22" i="2"/>
  <c r="X22" i="2"/>
  <c r="E23" i="2"/>
  <c r="F23" i="2"/>
  <c r="G23" i="2"/>
  <c r="H23" i="2"/>
  <c r="I23" i="2"/>
  <c r="J23" i="2"/>
  <c r="K23" i="2"/>
  <c r="L23" i="2"/>
  <c r="M23" i="2"/>
  <c r="N23" i="2"/>
  <c r="O23" i="2"/>
  <c r="P23" i="2"/>
  <c r="Q23" i="2"/>
  <c r="R23" i="2"/>
  <c r="S23" i="2"/>
  <c r="T23" i="2"/>
  <c r="U23" i="2"/>
  <c r="V23" i="2"/>
  <c r="W23" i="2"/>
  <c r="X23" i="2"/>
  <c r="E24" i="2"/>
  <c r="F24" i="2"/>
  <c r="G24" i="2"/>
  <c r="H24" i="2"/>
  <c r="I24" i="2"/>
  <c r="J24" i="2"/>
  <c r="K24" i="2"/>
  <c r="L24" i="2"/>
  <c r="M24" i="2"/>
  <c r="N24" i="2"/>
  <c r="O24" i="2"/>
  <c r="P24" i="2"/>
  <c r="Q24" i="2"/>
  <c r="R24" i="2"/>
  <c r="S24" i="2"/>
  <c r="T24" i="2"/>
  <c r="U24" i="2"/>
  <c r="V24" i="2"/>
  <c r="W24" i="2"/>
  <c r="X24" i="2"/>
  <c r="E25" i="2"/>
  <c r="F25" i="2"/>
  <c r="G25" i="2"/>
  <c r="H25" i="2"/>
  <c r="I25" i="2"/>
  <c r="J25" i="2"/>
  <c r="K25" i="2"/>
  <c r="L25" i="2"/>
  <c r="M25" i="2"/>
  <c r="N25" i="2"/>
  <c r="O25" i="2"/>
  <c r="P25" i="2"/>
  <c r="Q25" i="2"/>
  <c r="R25" i="2"/>
  <c r="S25" i="2"/>
  <c r="T25" i="2"/>
  <c r="U25" i="2"/>
  <c r="V25" i="2"/>
  <c r="W25" i="2"/>
  <c r="X25" i="2"/>
  <c r="E26" i="2"/>
  <c r="F26" i="2"/>
  <c r="G26" i="2"/>
  <c r="H26" i="2"/>
  <c r="I26" i="2"/>
  <c r="J26" i="2"/>
  <c r="K26" i="2"/>
  <c r="L26" i="2"/>
  <c r="M26" i="2"/>
  <c r="N26" i="2"/>
  <c r="O26" i="2"/>
  <c r="P26" i="2"/>
  <c r="Q26" i="2"/>
  <c r="R26" i="2"/>
  <c r="S26" i="2"/>
  <c r="T26" i="2"/>
  <c r="U26" i="2"/>
  <c r="V26" i="2"/>
  <c r="W26" i="2"/>
  <c r="X26" i="2"/>
  <c r="E27" i="2"/>
  <c r="F27" i="2"/>
  <c r="G27" i="2"/>
  <c r="H27" i="2"/>
  <c r="I27" i="2"/>
  <c r="J27" i="2"/>
  <c r="K27" i="2"/>
  <c r="L27" i="2"/>
  <c r="M27" i="2"/>
  <c r="N27" i="2"/>
  <c r="O27" i="2"/>
  <c r="P27" i="2"/>
  <c r="Q27" i="2"/>
  <c r="R27" i="2"/>
  <c r="S27" i="2"/>
  <c r="T27" i="2"/>
  <c r="U27" i="2"/>
  <c r="V27" i="2"/>
  <c r="W27" i="2"/>
  <c r="X27" i="2"/>
  <c r="E28" i="2"/>
  <c r="F28" i="2"/>
  <c r="G28" i="2"/>
  <c r="H28" i="2"/>
  <c r="I28" i="2"/>
  <c r="J28" i="2"/>
  <c r="K28" i="2"/>
  <c r="L28" i="2"/>
  <c r="M28" i="2"/>
  <c r="N28" i="2"/>
  <c r="O28" i="2"/>
  <c r="P28" i="2"/>
  <c r="Q28" i="2"/>
  <c r="R28" i="2"/>
  <c r="S28" i="2"/>
  <c r="T28" i="2"/>
  <c r="U28" i="2"/>
  <c r="V28" i="2"/>
  <c r="W28" i="2"/>
  <c r="X28" i="2"/>
  <c r="D9" i="2"/>
  <c r="D10" i="2"/>
  <c r="D11" i="2"/>
  <c r="D12" i="2"/>
  <c r="D13" i="2"/>
  <c r="D14" i="2"/>
  <c r="D15" i="2"/>
  <c r="D16" i="2"/>
  <c r="D17" i="2"/>
  <c r="D18" i="2"/>
  <c r="D19" i="2"/>
  <c r="D20" i="2"/>
  <c r="D21" i="2"/>
  <c r="D22" i="2"/>
  <c r="D23" i="2"/>
  <c r="D24" i="2"/>
  <c r="D25" i="2"/>
  <c r="D26" i="2"/>
  <c r="D27" i="2"/>
  <c r="D28" i="2"/>
  <c r="D8" i="2"/>
</calcChain>
</file>

<file path=xl/sharedStrings.xml><?xml version="1.0" encoding="utf-8"?>
<sst xmlns="http://schemas.openxmlformats.org/spreadsheetml/2006/main" count="163" uniqueCount="57">
  <si>
    <t>Labour statistics consistent with the System of National Accounts (SNA), by job category and industry c 1 2</t>
  </si>
  <si>
    <t>Frequency: Annual</t>
  </si>
  <si>
    <t>Table: 36-10-0489-01 (formerly CANSIM 383-0031)</t>
  </si>
  <si>
    <t>Release date: 2024-02-09</t>
  </si>
  <si>
    <t>Geography: Canada, Province or territory</t>
  </si>
  <si>
    <t>Geography</t>
  </si>
  <si>
    <t>Canada</t>
  </si>
  <si>
    <t>Labour statistics</t>
  </si>
  <si>
    <t>North American Industry Classification System (NAICS)</t>
  </si>
  <si>
    <t>Jobs</t>
  </si>
  <si>
    <t>Total number of jobs 3</t>
  </si>
  <si>
    <t>Hours in thousands</t>
  </si>
  <si>
    <t>Hours worked for all jobs 8</t>
  </si>
  <si>
    <t>Thousands of dollars</t>
  </si>
  <si>
    <t>Total compensation for all jobs 9</t>
  </si>
  <si>
    <t>Table Corrections:</t>
  </si>
  <si>
    <t>Date</t>
  </si>
  <si>
    <t>Note</t>
  </si>
  <si>
    <t>On May 27, 2021, corrections were mainly made to the compensation of employees series (including its related measures)  for the industries at a North American Industry Classification System (NAICS) 2-, 3-, 4-, 5-, and 6-digit level of aggregation for the year 2020. The related measures are total compensation for all jobs, total compensation per job, total compensation per hour worked, employee's compensation per hour worked unit labour cost, unit labour cost in US dollars, and labour share. Corrections were also made to growth rates for these variables in the goods-producing businesses and the service-producing businesses. Territorial and provincial estimates for the total economy, business sector and non-business sector, estimates for labour productivity and the 5 other related variables (including hours worked and real value added) at the aggregate and industry levels, as well as data for years prior to 2020 were not affected.</t>
  </si>
  <si>
    <t>On August 25, 2020, corrections were mainly made to the labour data series for the industries at a North American Industry Classification System (NAICS) 4-digit level of aggregation from 2018 to 2019. Territorial and provincial estimates for the total economy, business sector and non-business sector, estimates for 2 and 3-digit NAICS industries, and industrial aggregations, as well as data for years prior to 2018 were not affected.</t>
  </si>
  <si>
    <t>Footnotes:</t>
  </si>
  <si>
    <t>This table replaces table 383-0009. Data in this table are not fully comparable with those previously published. Data by industry included in this table corresponds to S and M levels as well as some complementary details at L and W levels of aggregation. For concepts, methods, sources and details concerning the industry classification system, consult the following link http://www.statcan.gc.ca/imdb-bmdi/5103-eng.htm.</t>
  </si>
  <si>
    <t>Provincial and territorial data are available from 1997.</t>
  </si>
  <si>
    <t>The estimate of the total number of jobs covers two main categories: paid workers jobs and self-employed jobs.</t>
  </si>
  <si>
    <t>The number of hours worked in all jobs is the annual average for all jobs times the annual average hours worked in all jobs. According to the retained definition, hours worked means the total number of hours that a person spends working, whether paid or not. In general, this includes regular and overtime hours, breaks, travel time, training in the workplace and time lost in brief work stoppages where workers remain at their posts. On the other hand, time lost due to strikes, lockouts, annual vacation, public holidays, sick leave, maternity leave or leave for personal needs are not included in total hours worked.</t>
  </si>
  <si>
    <t>The total compensation for all jobs consists of all payments in cash or in kind made by domestic producers to workers for services rendered. It includes labour income for paid workers and imputed labour income for self-employed workers.</t>
  </si>
  <si>
    <t>Total economic activities that have been realized within the country. This combines the North American Industry Classification System (NAICS) codes 11-91.</t>
  </si>
  <si>
    <t>Starting in 2014, the crop production industry incorporates the activities related to cannabis.</t>
  </si>
  <si>
    <t>Starting in 2014, the miscellaneous store retailers industry incorporates the activities related to cannabis.</t>
  </si>
  <si>
    <t>Corresponds to code 53 of the North American Industry Classification System (NAICS). However, it differs from the Input-Output code BS53 since it excludes the industry of owner-occupied dwellings ( BS5311A).</t>
  </si>
  <si>
    <t>How to cite: Statistics Canada. Table 36-10-0489-01  Labour statistics consistent with the System of National Accounts (SNA), by job category and industry</t>
  </si>
  <si>
    <t>https://www150.statcan.gc.ca/t1/tbl1/en/tv.action?pid=3610048901</t>
  </si>
  <si>
    <t>All</t>
  </si>
  <si>
    <t>Agriculture plus</t>
  </si>
  <si>
    <t xml:space="preserve">Utilities </t>
  </si>
  <si>
    <t>Mining plus</t>
  </si>
  <si>
    <t>Construction</t>
  </si>
  <si>
    <t>Manufacturing</t>
  </si>
  <si>
    <t>Wholesale</t>
  </si>
  <si>
    <t>Retail</t>
  </si>
  <si>
    <t>Transport plus</t>
  </si>
  <si>
    <t>Info plus</t>
  </si>
  <si>
    <t>Fin plus</t>
  </si>
  <si>
    <t>Holding</t>
  </si>
  <si>
    <t>Real estate plus</t>
  </si>
  <si>
    <t>Profess plus</t>
  </si>
  <si>
    <t>Admin plus</t>
  </si>
  <si>
    <t>Education</t>
  </si>
  <si>
    <t>Health plus</t>
  </si>
  <si>
    <t>Arts plus</t>
  </si>
  <si>
    <t>Accom &amp; food</t>
  </si>
  <si>
    <t>Other services</t>
  </si>
  <si>
    <t>Public admin</t>
  </si>
  <si>
    <t>2021 from 2019</t>
  </si>
  <si>
    <t>2022 from 2019</t>
  </si>
  <si>
    <t>2020 from 2019</t>
  </si>
  <si>
    <t>FIG===+++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</si>
</sst>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2">
    <xf numFmtId="0" fontId="0" fillId="0" borderId="0" xfId="0"/>
    <xf numFmtId="3" fontId="0" fillId="0" borderId="0" xfId="0" applyNumberFormat="1"/>
    <xf numFmtId="4" fontId="0" fillId="0" borderId="0" xfId="0" applyNumberFormat="1"/>
    <xf numFmtId="0" fontId="16" fillId="0" borderId="0" xfId="0" applyFont="1"/>
    <xf numFmtId="164" fontId="0" fillId="0" borderId="0" xfId="0" applyNumberFormat="1"/>
    <xf numFmtId="0" fontId="0" fillId="33" borderId="0" xfId="0" applyFill="1"/>
    <xf numFmtId="4" fontId="0" fillId="33" borderId="0" xfId="0" applyNumberFormat="1" applyFill="1"/>
    <xf numFmtId="164" fontId="0" fillId="33" borderId="0" xfId="0" applyNumberFormat="1" applyFill="1"/>
    <xf numFmtId="0" fontId="0" fillId="0" borderId="0" xfId="0" applyAlignment="1">
      <alignment wrapText="1"/>
    </xf>
    <xf numFmtId="0" fontId="0" fillId="0" borderId="0" xfId="0" applyAlignment="1">
      <alignment horizontal="center" vertical="top"/>
    </xf>
    <xf numFmtId="0" fontId="0" fillId="33" borderId="0" xfId="0" applyFill="1" applyAlignment="1">
      <alignment horizontal="center" vertical="top"/>
    </xf>
    <xf numFmtId="0" fontId="0" fillId="0" borderId="0" xfId="0" applyAlignment="1">
      <alignment horizontal="center" vertical="top"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7.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3" Type="http://schemas.openxmlformats.org/officeDocument/2006/relationships/chartUserShapes" Target="../drawings/drawing9.xml"/><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3" Type="http://schemas.openxmlformats.org/officeDocument/2006/relationships/chartUserShapes" Target="../drawings/drawing11.xml"/><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3" Type="http://schemas.openxmlformats.org/officeDocument/2006/relationships/chartUserShapes" Target="../drawings/drawing13.xml"/><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100" b="1"/>
              <a:t>Total hours worked by Canadian labour</a:t>
            </a:r>
            <a:r>
              <a:rPr lang="en-US" sz="1100" b="1" baseline="0"/>
              <a:t> force, anual change</a:t>
            </a:r>
            <a:r>
              <a:rPr lang="en-US" sz="1100" b="1"/>
              <a:t>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8.3891513560804903E-2"/>
          <c:y val="0.15370114942528737"/>
          <c:w val="0.88555293088363951"/>
          <c:h val="0.71531794732554987"/>
        </c:manualLayout>
      </c:layout>
      <c:barChart>
        <c:barDir val="col"/>
        <c:grouping val="clustered"/>
        <c:varyColors val="0"/>
        <c:ser>
          <c:idx val="0"/>
          <c:order val="0"/>
          <c:tx>
            <c:strRef>
              <c:f>YoY!$B$8</c:f>
              <c:strCache>
                <c:ptCount val="1"/>
                <c:pt idx="0">
                  <c:v>All</c:v>
                </c:pt>
              </c:strCache>
            </c:strRef>
          </c:tx>
          <c:spPr>
            <a:solidFill>
              <a:schemeClr val="accent1">
                <a:lumMod val="60000"/>
                <a:lumOff val="40000"/>
              </a:schemeClr>
            </a:solidFill>
            <a:ln>
              <a:solidFill>
                <a:schemeClr val="tx1"/>
              </a:solidFill>
            </a:ln>
            <a:effectLst/>
          </c:spPr>
          <c:invertIfNegative val="0"/>
          <c:cat>
            <c:numRef>
              <c:f>YoY!$D$7:$X$7</c:f>
              <c:numCache>
                <c:formatCode>General</c:formatCode>
                <c:ptCount val="21"/>
                <c:pt idx="0">
                  <c:v>2002</c:v>
                </c:pt>
                <c:pt idx="1">
                  <c:v>2003</c:v>
                </c:pt>
                <c:pt idx="2">
                  <c:v>2004</c:v>
                </c:pt>
                <c:pt idx="3">
                  <c:v>2005</c:v>
                </c:pt>
                <c:pt idx="4">
                  <c:v>2006</c:v>
                </c:pt>
                <c:pt idx="5">
                  <c:v>2007</c:v>
                </c:pt>
                <c:pt idx="6">
                  <c:v>2008</c:v>
                </c:pt>
                <c:pt idx="7">
                  <c:v>2009</c:v>
                </c:pt>
                <c:pt idx="8">
                  <c:v>2010</c:v>
                </c:pt>
                <c:pt idx="9">
                  <c:v>2011</c:v>
                </c:pt>
                <c:pt idx="10">
                  <c:v>2012</c:v>
                </c:pt>
                <c:pt idx="11">
                  <c:v>2013</c:v>
                </c:pt>
                <c:pt idx="12">
                  <c:v>2014</c:v>
                </c:pt>
                <c:pt idx="13">
                  <c:v>2015</c:v>
                </c:pt>
                <c:pt idx="14">
                  <c:v>2016</c:v>
                </c:pt>
                <c:pt idx="15">
                  <c:v>2017</c:v>
                </c:pt>
                <c:pt idx="16">
                  <c:v>2018</c:v>
                </c:pt>
                <c:pt idx="17">
                  <c:v>2019</c:v>
                </c:pt>
                <c:pt idx="18">
                  <c:v>2020</c:v>
                </c:pt>
                <c:pt idx="19">
                  <c:v>2021</c:v>
                </c:pt>
                <c:pt idx="20">
                  <c:v>2022</c:v>
                </c:pt>
              </c:numCache>
            </c:numRef>
          </c:cat>
          <c:val>
            <c:numRef>
              <c:f>YoY!$D$8:$X$8</c:f>
              <c:numCache>
                <c:formatCode>0.0%</c:formatCode>
                <c:ptCount val="21"/>
                <c:pt idx="0">
                  <c:v>1.3835620941062166E-2</c:v>
                </c:pt>
                <c:pt idx="1">
                  <c:v>1.585202314683376E-2</c:v>
                </c:pt>
                <c:pt idx="2">
                  <c:v>2.2356270167799508E-2</c:v>
                </c:pt>
                <c:pt idx="3">
                  <c:v>9.6938435407503132E-3</c:v>
                </c:pt>
                <c:pt idx="4">
                  <c:v>1.3580106235872913E-2</c:v>
                </c:pt>
                <c:pt idx="5">
                  <c:v>2.0214784708837641E-2</c:v>
                </c:pt>
                <c:pt idx="6">
                  <c:v>1.2286409783879959E-2</c:v>
                </c:pt>
                <c:pt idx="7">
                  <c:v>-3.2442238428749159E-2</c:v>
                </c:pt>
                <c:pt idx="8">
                  <c:v>1.980933769890969E-2</c:v>
                </c:pt>
                <c:pt idx="9">
                  <c:v>1.3758752508052252E-2</c:v>
                </c:pt>
                <c:pt idx="10">
                  <c:v>1.7795262510084342E-2</c:v>
                </c:pt>
                <c:pt idx="11">
                  <c:v>8.8169324091342816E-3</c:v>
                </c:pt>
                <c:pt idx="12">
                  <c:v>7.7375735270779344E-5</c:v>
                </c:pt>
                <c:pt idx="13">
                  <c:v>8.6902230664096525E-3</c:v>
                </c:pt>
                <c:pt idx="14">
                  <c:v>3.2334018070563353E-3</c:v>
                </c:pt>
                <c:pt idx="15">
                  <c:v>1.439056063613986E-2</c:v>
                </c:pt>
                <c:pt idx="16">
                  <c:v>2.6301305358927829E-2</c:v>
                </c:pt>
                <c:pt idx="17">
                  <c:v>1.4471283100979448E-2</c:v>
                </c:pt>
                <c:pt idx="18">
                  <c:v>-0.12014659616182233</c:v>
                </c:pt>
                <c:pt idx="19">
                  <c:v>0.10719021159751008</c:v>
                </c:pt>
                <c:pt idx="20">
                  <c:v>4.6137914763778154E-2</c:v>
                </c:pt>
              </c:numCache>
            </c:numRef>
          </c:val>
          <c:extLst>
            <c:ext xmlns:c16="http://schemas.microsoft.com/office/drawing/2014/chart" uri="{C3380CC4-5D6E-409C-BE32-E72D297353CC}">
              <c16:uniqueId val="{00000000-9F17-4CF4-AA8B-799EE6D028FA}"/>
            </c:ext>
          </c:extLst>
        </c:ser>
        <c:dLbls>
          <c:showLegendKey val="0"/>
          <c:showVal val="0"/>
          <c:showCatName val="0"/>
          <c:showSerName val="0"/>
          <c:showPercent val="0"/>
          <c:showBubbleSize val="0"/>
        </c:dLbls>
        <c:gapWidth val="81"/>
        <c:axId val="799811120"/>
        <c:axId val="709809264"/>
      </c:barChart>
      <c:catAx>
        <c:axId val="799811120"/>
        <c:scaling>
          <c:orientation val="minMax"/>
        </c:scaling>
        <c:delete val="0"/>
        <c:axPos val="b"/>
        <c:numFmt formatCode="General" sourceLinked="1"/>
        <c:majorTickMark val="none"/>
        <c:minorTickMark val="none"/>
        <c:tickLblPos val="low"/>
        <c:spPr>
          <a:noFill/>
          <a:ln w="15875" cap="flat" cmpd="sng" algn="ctr">
            <a:solidFill>
              <a:schemeClr val="tx1"/>
            </a:solidFill>
            <a:round/>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crossAx val="709809264"/>
        <c:crosses val="autoZero"/>
        <c:auto val="1"/>
        <c:lblAlgn val="ctr"/>
        <c:lblOffset val="100"/>
        <c:noMultiLvlLbl val="0"/>
      </c:catAx>
      <c:valAx>
        <c:axId val="709809264"/>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w="12700">
            <a:solidFill>
              <a:schemeClr val="tx1"/>
            </a:solidFill>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79981112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sz="1100" b="1"/>
              <a:t>Employment</a:t>
            </a:r>
            <a:r>
              <a:rPr lang="en-CA" sz="1100" b="1" baseline="0"/>
              <a:t> hours by industry, change</a:t>
            </a:r>
            <a:endParaRPr lang="en-CA" sz="1100"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4.4687493215598902E-2"/>
          <c:y val="0.16269865056815028"/>
          <c:w val="0.83536898512685909"/>
          <c:h val="0.64032941216171524"/>
        </c:manualLayout>
      </c:layout>
      <c:barChart>
        <c:barDir val="bar"/>
        <c:grouping val="clustered"/>
        <c:varyColors val="0"/>
        <c:ser>
          <c:idx val="3"/>
          <c:order val="0"/>
          <c:tx>
            <c:strRef>
              <c:f>'FIG 2'!$F$5</c:f>
              <c:strCache>
                <c:ptCount val="1"/>
                <c:pt idx="0">
                  <c:v>2022 from 2019</c:v>
                </c:pt>
              </c:strCache>
            </c:strRef>
          </c:tx>
          <c:spPr>
            <a:solidFill>
              <a:schemeClr val="accent4"/>
            </a:solidFill>
            <a:ln>
              <a:noFill/>
            </a:ln>
            <a:effectLst/>
          </c:spPr>
          <c:invertIfNegative val="0"/>
          <c:cat>
            <c:strRef>
              <c:f>'FIG 2'!$B$6:$B$26</c:f>
              <c:strCache>
                <c:ptCount val="21"/>
                <c:pt idx="0">
                  <c:v>All</c:v>
                </c:pt>
                <c:pt idx="1">
                  <c:v>Agriculture plus</c:v>
                </c:pt>
                <c:pt idx="2">
                  <c:v>Mining plus</c:v>
                </c:pt>
                <c:pt idx="3">
                  <c:v>Utilities </c:v>
                </c:pt>
                <c:pt idx="4">
                  <c:v>Construction</c:v>
                </c:pt>
                <c:pt idx="5">
                  <c:v>Manufacturing</c:v>
                </c:pt>
                <c:pt idx="6">
                  <c:v>Wholesale</c:v>
                </c:pt>
                <c:pt idx="7">
                  <c:v>Retail</c:v>
                </c:pt>
                <c:pt idx="8">
                  <c:v>Transport plus</c:v>
                </c:pt>
                <c:pt idx="9">
                  <c:v>Info plus</c:v>
                </c:pt>
                <c:pt idx="10">
                  <c:v>Fin plus</c:v>
                </c:pt>
                <c:pt idx="11">
                  <c:v>Holding</c:v>
                </c:pt>
                <c:pt idx="12">
                  <c:v>Real estate plus</c:v>
                </c:pt>
                <c:pt idx="13">
                  <c:v>Profess plus</c:v>
                </c:pt>
                <c:pt idx="14">
                  <c:v>Admin plus</c:v>
                </c:pt>
                <c:pt idx="15">
                  <c:v>Education</c:v>
                </c:pt>
                <c:pt idx="16">
                  <c:v>Health plus</c:v>
                </c:pt>
                <c:pt idx="17">
                  <c:v>Arts plus</c:v>
                </c:pt>
                <c:pt idx="18">
                  <c:v>Accom &amp; food</c:v>
                </c:pt>
                <c:pt idx="19">
                  <c:v>Other services</c:v>
                </c:pt>
                <c:pt idx="20">
                  <c:v>Public admin</c:v>
                </c:pt>
              </c:strCache>
            </c:strRef>
          </c:cat>
          <c:val>
            <c:numRef>
              <c:f>'FIG 2'!$F$6:$F$26</c:f>
              <c:numCache>
                <c:formatCode>0.0%</c:formatCode>
                <c:ptCount val="21"/>
                <c:pt idx="0">
                  <c:v>1.9111021629807601E-2</c:v>
                </c:pt>
                <c:pt idx="1">
                  <c:v>-7.0023195609887789E-2</c:v>
                </c:pt>
                <c:pt idx="2">
                  <c:v>1.3373967437473322E-2</c:v>
                </c:pt>
                <c:pt idx="3">
                  <c:v>-8.3629475745786719E-3</c:v>
                </c:pt>
                <c:pt idx="4">
                  <c:v>0.12633963824420191</c:v>
                </c:pt>
                <c:pt idx="5">
                  <c:v>-1.4696185387933158E-2</c:v>
                </c:pt>
                <c:pt idx="6">
                  <c:v>-1.8974423132714358E-2</c:v>
                </c:pt>
                <c:pt idx="7">
                  <c:v>-9.777912725359883E-3</c:v>
                </c:pt>
                <c:pt idx="8">
                  <c:v>2.4653715475904114E-3</c:v>
                </c:pt>
                <c:pt idx="9">
                  <c:v>2.1895606516538324E-2</c:v>
                </c:pt>
                <c:pt idx="10">
                  <c:v>9.1253529830725988E-4</c:v>
                </c:pt>
                <c:pt idx="11">
                  <c:v>-0.37633754051549351</c:v>
                </c:pt>
                <c:pt idx="12">
                  <c:v>-4.9606661619055359E-2</c:v>
                </c:pt>
                <c:pt idx="13">
                  <c:v>0.14808445233865797</c:v>
                </c:pt>
                <c:pt idx="14">
                  <c:v>2.7768632476130595E-3</c:v>
                </c:pt>
                <c:pt idx="15">
                  <c:v>2.8254206638302026E-2</c:v>
                </c:pt>
                <c:pt idx="16">
                  <c:v>0.1115309721784199</c:v>
                </c:pt>
                <c:pt idx="17">
                  <c:v>-9.2014224893645302E-2</c:v>
                </c:pt>
                <c:pt idx="18">
                  <c:v>-0.14297337965606649</c:v>
                </c:pt>
                <c:pt idx="19">
                  <c:v>-4.3910653183310666E-2</c:v>
                </c:pt>
                <c:pt idx="20">
                  <c:v>3.3616216070212923E-2</c:v>
                </c:pt>
              </c:numCache>
            </c:numRef>
          </c:val>
          <c:extLst>
            <c:ext xmlns:c16="http://schemas.microsoft.com/office/drawing/2014/chart" uri="{C3380CC4-5D6E-409C-BE32-E72D297353CC}">
              <c16:uniqueId val="{00000003-ACF1-4642-A5FE-8BBFC6572DE3}"/>
            </c:ext>
          </c:extLst>
        </c:ser>
        <c:ser>
          <c:idx val="2"/>
          <c:order val="1"/>
          <c:tx>
            <c:strRef>
              <c:f>'FIG 2'!$E$5</c:f>
              <c:strCache>
                <c:ptCount val="1"/>
                <c:pt idx="0">
                  <c:v>2021 from 2019</c:v>
                </c:pt>
              </c:strCache>
              <c:extLst xmlns:c15="http://schemas.microsoft.com/office/drawing/2012/chart"/>
            </c:strRef>
          </c:tx>
          <c:spPr>
            <a:solidFill>
              <a:schemeClr val="accent3"/>
            </a:solidFill>
            <a:ln>
              <a:noFill/>
            </a:ln>
            <a:effectLst/>
          </c:spPr>
          <c:invertIfNegative val="0"/>
          <c:cat>
            <c:strRef>
              <c:f>'FIG 2'!$B$6:$B$26</c:f>
              <c:strCache>
                <c:ptCount val="21"/>
                <c:pt idx="0">
                  <c:v>All</c:v>
                </c:pt>
                <c:pt idx="1">
                  <c:v>Agriculture plus</c:v>
                </c:pt>
                <c:pt idx="2">
                  <c:v>Mining plus</c:v>
                </c:pt>
                <c:pt idx="3">
                  <c:v>Utilities </c:v>
                </c:pt>
                <c:pt idx="4">
                  <c:v>Construction</c:v>
                </c:pt>
                <c:pt idx="5">
                  <c:v>Manufacturing</c:v>
                </c:pt>
                <c:pt idx="6">
                  <c:v>Wholesale</c:v>
                </c:pt>
                <c:pt idx="7">
                  <c:v>Retail</c:v>
                </c:pt>
                <c:pt idx="8">
                  <c:v>Transport plus</c:v>
                </c:pt>
                <c:pt idx="9">
                  <c:v>Info plus</c:v>
                </c:pt>
                <c:pt idx="10">
                  <c:v>Fin plus</c:v>
                </c:pt>
                <c:pt idx="11">
                  <c:v>Holding</c:v>
                </c:pt>
                <c:pt idx="12">
                  <c:v>Real estate plus</c:v>
                </c:pt>
                <c:pt idx="13">
                  <c:v>Profess plus</c:v>
                </c:pt>
                <c:pt idx="14">
                  <c:v>Admin plus</c:v>
                </c:pt>
                <c:pt idx="15">
                  <c:v>Education</c:v>
                </c:pt>
                <c:pt idx="16">
                  <c:v>Health plus</c:v>
                </c:pt>
                <c:pt idx="17">
                  <c:v>Arts plus</c:v>
                </c:pt>
                <c:pt idx="18">
                  <c:v>Accom &amp; food</c:v>
                </c:pt>
                <c:pt idx="19">
                  <c:v>Other services</c:v>
                </c:pt>
                <c:pt idx="20">
                  <c:v>Public admin</c:v>
                </c:pt>
              </c:strCache>
              <c:extLst xmlns:c15="http://schemas.microsoft.com/office/drawing/2012/chart"/>
            </c:strRef>
          </c:cat>
          <c:val>
            <c:numRef>
              <c:f>'FIG 2'!$E$6:$E$26</c:f>
              <c:numCache>
                <c:formatCode>0.0%</c:formatCode>
                <c:ptCount val="21"/>
                <c:pt idx="0">
                  <c:v>-2.5834923629618589E-2</c:v>
                </c:pt>
                <c:pt idx="1">
                  <c:v>-5.0355744994614482E-2</c:v>
                </c:pt>
                <c:pt idx="2">
                  <c:v>-5.8296331580490746E-2</c:v>
                </c:pt>
                <c:pt idx="3">
                  <c:v>-3.0743122700837344E-2</c:v>
                </c:pt>
                <c:pt idx="4">
                  <c:v>4.5909762834427159E-2</c:v>
                </c:pt>
                <c:pt idx="5">
                  <c:v>-4.8835423309134596E-2</c:v>
                </c:pt>
                <c:pt idx="6">
                  <c:v>-4.5943618294057909E-2</c:v>
                </c:pt>
                <c:pt idx="7">
                  <c:v>-3.3899639138344817E-2</c:v>
                </c:pt>
                <c:pt idx="8">
                  <c:v>-8.2905689603800514E-2</c:v>
                </c:pt>
                <c:pt idx="9">
                  <c:v>3.4886099745261578E-3</c:v>
                </c:pt>
                <c:pt idx="10">
                  <c:v>2.8085552782013412E-2</c:v>
                </c:pt>
                <c:pt idx="11">
                  <c:v>-0.25086534978572073</c:v>
                </c:pt>
                <c:pt idx="12">
                  <c:v>-6.8115685444812724E-2</c:v>
                </c:pt>
                <c:pt idx="13">
                  <c:v>0.10421151182105515</c:v>
                </c:pt>
                <c:pt idx="14">
                  <c:v>-5.0415975665193957E-2</c:v>
                </c:pt>
                <c:pt idx="15">
                  <c:v>9.780980758611113E-3</c:v>
                </c:pt>
                <c:pt idx="16">
                  <c:v>8.2890791957021204E-2</c:v>
                </c:pt>
                <c:pt idx="17">
                  <c:v>-0.25743667514298441</c:v>
                </c:pt>
                <c:pt idx="18">
                  <c:v>-0.26438153719301261</c:v>
                </c:pt>
                <c:pt idx="19">
                  <c:v>-0.16466600221613314</c:v>
                </c:pt>
                <c:pt idx="20">
                  <c:v>1.2959024428902621E-2</c:v>
                </c:pt>
              </c:numCache>
              <c:extLst xmlns:c15="http://schemas.microsoft.com/office/drawing/2012/chart"/>
            </c:numRef>
          </c:val>
          <c:extLst xmlns:c15="http://schemas.microsoft.com/office/drawing/2012/chart">
            <c:ext xmlns:c16="http://schemas.microsoft.com/office/drawing/2014/chart" uri="{C3380CC4-5D6E-409C-BE32-E72D297353CC}">
              <c16:uniqueId val="{00000002-ACF1-4642-A5FE-8BBFC6572DE3}"/>
            </c:ext>
          </c:extLst>
        </c:ser>
        <c:ser>
          <c:idx val="1"/>
          <c:order val="2"/>
          <c:tx>
            <c:strRef>
              <c:f>'FIG 2'!$D$5</c:f>
              <c:strCache>
                <c:ptCount val="1"/>
                <c:pt idx="0">
                  <c:v>2020 from 2019</c:v>
                </c:pt>
              </c:strCache>
              <c:extLst xmlns:c15="http://schemas.microsoft.com/office/drawing/2012/chart"/>
            </c:strRef>
          </c:tx>
          <c:spPr>
            <a:solidFill>
              <a:schemeClr val="accent2"/>
            </a:solidFill>
            <a:ln>
              <a:noFill/>
            </a:ln>
            <a:effectLst/>
          </c:spPr>
          <c:invertIfNegative val="0"/>
          <c:cat>
            <c:strRef>
              <c:f>'FIG 2'!$B$6:$B$26</c:f>
              <c:strCache>
                <c:ptCount val="21"/>
                <c:pt idx="0">
                  <c:v>All</c:v>
                </c:pt>
                <c:pt idx="1">
                  <c:v>Agriculture plus</c:v>
                </c:pt>
                <c:pt idx="2">
                  <c:v>Mining plus</c:v>
                </c:pt>
                <c:pt idx="3">
                  <c:v>Utilities </c:v>
                </c:pt>
                <c:pt idx="4">
                  <c:v>Construction</c:v>
                </c:pt>
                <c:pt idx="5">
                  <c:v>Manufacturing</c:v>
                </c:pt>
                <c:pt idx="6">
                  <c:v>Wholesale</c:v>
                </c:pt>
                <c:pt idx="7">
                  <c:v>Retail</c:v>
                </c:pt>
                <c:pt idx="8">
                  <c:v>Transport plus</c:v>
                </c:pt>
                <c:pt idx="9">
                  <c:v>Info plus</c:v>
                </c:pt>
                <c:pt idx="10">
                  <c:v>Fin plus</c:v>
                </c:pt>
                <c:pt idx="11">
                  <c:v>Holding</c:v>
                </c:pt>
                <c:pt idx="12">
                  <c:v>Real estate plus</c:v>
                </c:pt>
                <c:pt idx="13">
                  <c:v>Profess plus</c:v>
                </c:pt>
                <c:pt idx="14">
                  <c:v>Admin plus</c:v>
                </c:pt>
                <c:pt idx="15">
                  <c:v>Education</c:v>
                </c:pt>
                <c:pt idx="16">
                  <c:v>Health plus</c:v>
                </c:pt>
                <c:pt idx="17">
                  <c:v>Arts plus</c:v>
                </c:pt>
                <c:pt idx="18">
                  <c:v>Accom &amp; food</c:v>
                </c:pt>
                <c:pt idx="19">
                  <c:v>Other services</c:v>
                </c:pt>
                <c:pt idx="20">
                  <c:v>Public admin</c:v>
                </c:pt>
              </c:strCache>
              <c:extLst xmlns:c15="http://schemas.microsoft.com/office/drawing/2012/chart"/>
            </c:strRef>
          </c:cat>
          <c:val>
            <c:numRef>
              <c:f>'FIG 2'!$D$6:$D$26</c:f>
              <c:numCache>
                <c:formatCode>0.0%</c:formatCode>
                <c:ptCount val="21"/>
                <c:pt idx="0">
                  <c:v>-0.12014659616182233</c:v>
                </c:pt>
                <c:pt idx="1">
                  <c:v>-6.5370795193621767E-2</c:v>
                </c:pt>
                <c:pt idx="2">
                  <c:v>-0.16018696904660867</c:v>
                </c:pt>
                <c:pt idx="3">
                  <c:v>-7.0781237490403104E-2</c:v>
                </c:pt>
                <c:pt idx="4">
                  <c:v>-0.13575398619533874</c:v>
                </c:pt>
                <c:pt idx="5">
                  <c:v>-0.1226665782149321</c:v>
                </c:pt>
                <c:pt idx="6">
                  <c:v>-0.11719307586863181</c:v>
                </c:pt>
                <c:pt idx="7">
                  <c:v>-0.10289605391599155</c:v>
                </c:pt>
                <c:pt idx="8">
                  <c:v>-0.17099971631326827</c:v>
                </c:pt>
                <c:pt idx="9">
                  <c:v>-9.5245838029069052E-2</c:v>
                </c:pt>
                <c:pt idx="10">
                  <c:v>-3.1454954757886067E-2</c:v>
                </c:pt>
                <c:pt idx="11">
                  <c:v>-0.2990360958353131</c:v>
                </c:pt>
                <c:pt idx="12">
                  <c:v>-0.18311332696313087</c:v>
                </c:pt>
                <c:pt idx="13">
                  <c:v>-6.6795875026578355E-2</c:v>
                </c:pt>
                <c:pt idx="14">
                  <c:v>-0.13714110464543894</c:v>
                </c:pt>
                <c:pt idx="15">
                  <c:v>-7.6578541886106244E-2</c:v>
                </c:pt>
                <c:pt idx="16">
                  <c:v>-3.5148825086566804E-2</c:v>
                </c:pt>
                <c:pt idx="17">
                  <c:v>-0.33643715145200914</c:v>
                </c:pt>
                <c:pt idx="18">
                  <c:v>-0.3626353798638372</c:v>
                </c:pt>
                <c:pt idx="19">
                  <c:v>-0.20693139998785559</c:v>
                </c:pt>
                <c:pt idx="20">
                  <c:v>-3.4660722471606231E-2</c:v>
                </c:pt>
              </c:numCache>
              <c:extLst xmlns:c15="http://schemas.microsoft.com/office/drawing/2012/chart"/>
            </c:numRef>
          </c:val>
          <c:extLst xmlns:c15="http://schemas.microsoft.com/office/drawing/2012/chart">
            <c:ext xmlns:c16="http://schemas.microsoft.com/office/drawing/2014/chart" uri="{C3380CC4-5D6E-409C-BE32-E72D297353CC}">
              <c16:uniqueId val="{00000001-ACF1-4642-A5FE-8BBFC6572DE3}"/>
            </c:ext>
          </c:extLst>
        </c:ser>
        <c:ser>
          <c:idx val="0"/>
          <c:order val="3"/>
          <c:tx>
            <c:strRef>
              <c:f>'FIG 2'!$C$5</c:f>
              <c:strCache>
                <c:ptCount val="1"/>
                <c:pt idx="0">
                  <c:v>2019</c:v>
                </c:pt>
              </c:strCache>
            </c:strRef>
          </c:tx>
          <c:spPr>
            <a:solidFill>
              <a:schemeClr val="bg2">
                <a:lumMod val="50000"/>
              </a:schemeClr>
            </a:solidFill>
            <a:ln>
              <a:solidFill>
                <a:schemeClr val="tx1"/>
              </a:solidFill>
            </a:ln>
            <a:effectLst/>
          </c:spPr>
          <c:invertIfNegative val="0"/>
          <c:cat>
            <c:strRef>
              <c:f>'FIG 2'!$B$6:$B$26</c:f>
              <c:strCache>
                <c:ptCount val="21"/>
                <c:pt idx="0">
                  <c:v>All</c:v>
                </c:pt>
                <c:pt idx="1">
                  <c:v>Agriculture plus</c:v>
                </c:pt>
                <c:pt idx="2">
                  <c:v>Mining plus</c:v>
                </c:pt>
                <c:pt idx="3">
                  <c:v>Utilities </c:v>
                </c:pt>
                <c:pt idx="4">
                  <c:v>Construction</c:v>
                </c:pt>
                <c:pt idx="5">
                  <c:v>Manufacturing</c:v>
                </c:pt>
                <c:pt idx="6">
                  <c:v>Wholesale</c:v>
                </c:pt>
                <c:pt idx="7">
                  <c:v>Retail</c:v>
                </c:pt>
                <c:pt idx="8">
                  <c:v>Transport plus</c:v>
                </c:pt>
                <c:pt idx="9">
                  <c:v>Info plus</c:v>
                </c:pt>
                <c:pt idx="10">
                  <c:v>Fin plus</c:v>
                </c:pt>
                <c:pt idx="11">
                  <c:v>Holding</c:v>
                </c:pt>
                <c:pt idx="12">
                  <c:v>Real estate plus</c:v>
                </c:pt>
                <c:pt idx="13">
                  <c:v>Profess plus</c:v>
                </c:pt>
                <c:pt idx="14">
                  <c:v>Admin plus</c:v>
                </c:pt>
                <c:pt idx="15">
                  <c:v>Education</c:v>
                </c:pt>
                <c:pt idx="16">
                  <c:v>Health plus</c:v>
                </c:pt>
                <c:pt idx="17">
                  <c:v>Arts plus</c:v>
                </c:pt>
                <c:pt idx="18">
                  <c:v>Accom &amp; food</c:v>
                </c:pt>
                <c:pt idx="19">
                  <c:v>Other services</c:v>
                </c:pt>
                <c:pt idx="20">
                  <c:v>Public admin</c:v>
                </c:pt>
              </c:strCache>
            </c:strRef>
          </c:cat>
          <c:val>
            <c:numRef>
              <c:f>'FIG 2'!$C$6:$C$26</c:f>
              <c:numCache>
                <c:formatCode>0.0%</c:formatCode>
                <c:ptCount val="21"/>
                <c:pt idx="0">
                  <c:v>1.4471283100979448E-2</c:v>
                </c:pt>
                <c:pt idx="1">
                  <c:v>2.4412940931090255E-2</c:v>
                </c:pt>
                <c:pt idx="2">
                  <c:v>-1.8884854151712815E-3</c:v>
                </c:pt>
                <c:pt idx="3">
                  <c:v>8.2918391411204162E-3</c:v>
                </c:pt>
                <c:pt idx="4">
                  <c:v>2.1328493527572379E-2</c:v>
                </c:pt>
                <c:pt idx="5">
                  <c:v>-1.0358690652563229E-3</c:v>
                </c:pt>
                <c:pt idx="6">
                  <c:v>2.2793066405477624E-3</c:v>
                </c:pt>
                <c:pt idx="7">
                  <c:v>2.4647285598640156E-3</c:v>
                </c:pt>
                <c:pt idx="8">
                  <c:v>4.32923159931764E-2</c:v>
                </c:pt>
                <c:pt idx="9">
                  <c:v>3.6314007757405342E-2</c:v>
                </c:pt>
                <c:pt idx="10">
                  <c:v>2.6007983360880393E-2</c:v>
                </c:pt>
                <c:pt idx="11">
                  <c:v>-0.19333502326951035</c:v>
                </c:pt>
                <c:pt idx="12">
                  <c:v>5.1134173918399251E-2</c:v>
                </c:pt>
                <c:pt idx="13">
                  <c:v>3.5299257317605859E-2</c:v>
                </c:pt>
                <c:pt idx="14">
                  <c:v>8.8637884439601855E-4</c:v>
                </c:pt>
                <c:pt idx="15">
                  <c:v>5.6424807908859176E-3</c:v>
                </c:pt>
                <c:pt idx="16">
                  <c:v>1.921903459859009E-2</c:v>
                </c:pt>
                <c:pt idx="17">
                  <c:v>1.3493694800468692E-2</c:v>
                </c:pt>
                <c:pt idx="18">
                  <c:v>1.4145320917323678E-2</c:v>
                </c:pt>
                <c:pt idx="19">
                  <c:v>-1.1004806416006541E-2</c:v>
                </c:pt>
                <c:pt idx="20">
                  <c:v>2.5371270692811088E-2</c:v>
                </c:pt>
              </c:numCache>
            </c:numRef>
          </c:val>
          <c:extLst>
            <c:ext xmlns:c16="http://schemas.microsoft.com/office/drawing/2014/chart" uri="{C3380CC4-5D6E-409C-BE32-E72D297353CC}">
              <c16:uniqueId val="{00000000-ACF1-4642-A5FE-8BBFC6572DE3}"/>
            </c:ext>
          </c:extLst>
        </c:ser>
        <c:dLbls>
          <c:showLegendKey val="0"/>
          <c:showVal val="0"/>
          <c:showCatName val="0"/>
          <c:showSerName val="0"/>
          <c:showPercent val="0"/>
          <c:showBubbleSize val="0"/>
        </c:dLbls>
        <c:gapWidth val="182"/>
        <c:axId val="594201328"/>
        <c:axId val="598870288"/>
        <c:extLst/>
      </c:barChart>
      <c:catAx>
        <c:axId val="594201328"/>
        <c:scaling>
          <c:orientation val="minMax"/>
        </c:scaling>
        <c:delete val="0"/>
        <c:axPos val="l"/>
        <c:numFmt formatCode="General" sourceLinked="1"/>
        <c:majorTickMark val="none"/>
        <c:minorTickMark val="none"/>
        <c:tickLblPos val="high"/>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300" b="0" i="0" u="none" strike="noStrike" kern="1200" baseline="0">
                <a:solidFill>
                  <a:schemeClr val="tx1">
                    <a:lumMod val="65000"/>
                    <a:lumOff val="35000"/>
                  </a:schemeClr>
                </a:solidFill>
                <a:latin typeface="+mn-lt"/>
                <a:ea typeface="+mn-ea"/>
                <a:cs typeface="+mn-cs"/>
              </a:defRPr>
            </a:pPr>
            <a:endParaRPr lang="en-US"/>
          </a:p>
        </c:txPr>
        <c:crossAx val="598870288"/>
        <c:crosses val="autoZero"/>
        <c:auto val="1"/>
        <c:lblAlgn val="ctr"/>
        <c:lblOffset val="100"/>
        <c:noMultiLvlLbl val="0"/>
      </c:catAx>
      <c:valAx>
        <c:axId val="598870288"/>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500" b="0" i="0" u="none" strike="noStrike" kern="1200" baseline="0">
                <a:solidFill>
                  <a:schemeClr val="tx1">
                    <a:lumMod val="65000"/>
                    <a:lumOff val="35000"/>
                  </a:schemeClr>
                </a:solidFill>
                <a:latin typeface="+mn-lt"/>
                <a:ea typeface="+mn-ea"/>
                <a:cs typeface="+mn-cs"/>
              </a:defRPr>
            </a:pPr>
            <a:endParaRPr lang="en-US"/>
          </a:p>
        </c:txPr>
        <c:crossAx val="594201328"/>
        <c:crosses val="autoZero"/>
        <c:crossBetween val="between"/>
      </c:valAx>
      <c:spPr>
        <a:noFill/>
        <a:ln>
          <a:noFill/>
        </a:ln>
        <a:effectLst/>
      </c:spPr>
    </c:plotArea>
    <c:legend>
      <c:legendPos val="b"/>
      <c:layout>
        <c:manualLayout>
          <c:xMode val="edge"/>
          <c:yMode val="edge"/>
          <c:x val="0.20812642965834247"/>
          <c:y val="0.86324209094223114"/>
          <c:w val="0.24181340110618169"/>
          <c:h val="7.58252734691965E-2"/>
        </c:manualLayout>
      </c:layout>
      <c:overlay val="0"/>
      <c:spPr>
        <a:noFill/>
        <a:ln>
          <a:noFill/>
        </a:ln>
        <a:effectLst/>
      </c:spPr>
      <c:txPr>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2"/>
          <c:order val="2"/>
          <c:tx>
            <c:strRef>
              <c:f>'3610048901-data'!$B$36</c:f>
              <c:strCache>
                <c:ptCount val="1"/>
                <c:pt idx="0">
                  <c:v>Agriculture plus</c:v>
                </c:pt>
              </c:strCache>
            </c:strRef>
          </c:tx>
          <c:spPr>
            <a:solidFill>
              <a:schemeClr val="accent3"/>
            </a:solidFill>
            <a:ln>
              <a:noFill/>
            </a:ln>
            <a:effectLst/>
          </c:spPr>
          <c:invertIfNegative val="0"/>
          <c:cat>
            <c:numRef>
              <c:f>'3610048901-data'!$C$34:$X$34</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'3610048901-data'!$C$36:$X$36</c:f>
              <c:numCache>
                <c:formatCode>#,##0.00</c:formatCode>
                <c:ptCount val="22"/>
                <c:pt idx="0">
                  <c:v>945968.5</c:v>
                </c:pt>
                <c:pt idx="1">
                  <c:v>941315.4</c:v>
                </c:pt>
                <c:pt idx="2">
                  <c:v>937872.4</c:v>
                </c:pt>
                <c:pt idx="3">
                  <c:v>935248</c:v>
                </c:pt>
                <c:pt idx="4">
                  <c:v>935006.4</c:v>
                </c:pt>
                <c:pt idx="5">
                  <c:v>888736</c:v>
                </c:pt>
                <c:pt idx="6">
                  <c:v>868136.4</c:v>
                </c:pt>
                <c:pt idx="7">
                  <c:v>838782.1</c:v>
                </c:pt>
                <c:pt idx="8">
                  <c:v>801682.6</c:v>
                </c:pt>
                <c:pt idx="9">
                  <c:v>771749.7</c:v>
                </c:pt>
                <c:pt idx="10">
                  <c:v>785296.6</c:v>
                </c:pt>
                <c:pt idx="11">
                  <c:v>782839.1</c:v>
                </c:pt>
                <c:pt idx="12">
                  <c:v>820996.7</c:v>
                </c:pt>
                <c:pt idx="13">
                  <c:v>766707.4</c:v>
                </c:pt>
                <c:pt idx="14">
                  <c:v>765023.8</c:v>
                </c:pt>
                <c:pt idx="15">
                  <c:v>773078.4</c:v>
                </c:pt>
                <c:pt idx="16">
                  <c:v>765758.8</c:v>
                </c:pt>
                <c:pt idx="17">
                  <c:v>749856.4</c:v>
                </c:pt>
                <c:pt idx="18">
                  <c:v>768162.6</c:v>
                </c:pt>
                <c:pt idx="19">
                  <c:v>717947.2</c:v>
                </c:pt>
                <c:pt idx="20">
                  <c:v>729481.2</c:v>
                </c:pt>
                <c:pt idx="21">
                  <c:v>714373.4</c:v>
                </c:pt>
              </c:numCache>
            </c:numRef>
          </c:val>
          <c:extLst>
            <c:ext xmlns:c16="http://schemas.microsoft.com/office/drawing/2014/chart" uri="{C3380CC4-5D6E-409C-BE32-E72D297353CC}">
              <c16:uniqueId val="{00000002-5F25-4141-A7D6-D1C0916E65EB}"/>
            </c:ext>
          </c:extLst>
        </c:ser>
        <c:ser>
          <c:idx val="3"/>
          <c:order val="3"/>
          <c:tx>
            <c:strRef>
              <c:f>'3610048901-data'!$B$37</c:f>
              <c:strCache>
                <c:ptCount val="1"/>
                <c:pt idx="0">
                  <c:v>Mining plus</c:v>
                </c:pt>
              </c:strCache>
            </c:strRef>
          </c:tx>
          <c:spPr>
            <a:solidFill>
              <a:schemeClr val="accent4"/>
            </a:solidFill>
            <a:ln>
              <a:noFill/>
            </a:ln>
            <a:effectLst/>
          </c:spPr>
          <c:invertIfNegative val="0"/>
          <c:cat>
            <c:numRef>
              <c:f>'3610048901-data'!$C$34:$X$34</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'3610048901-data'!$C$37:$X$37</c:f>
              <c:numCache>
                <c:formatCode>#,##0.00</c:formatCode>
                <c:ptCount val="22"/>
                <c:pt idx="0">
                  <c:v>328816.8</c:v>
                </c:pt>
                <c:pt idx="1">
                  <c:v>312526.3</c:v>
                </c:pt>
                <c:pt idx="2">
                  <c:v>331674.8</c:v>
                </c:pt>
                <c:pt idx="3">
                  <c:v>364004.2</c:v>
                </c:pt>
                <c:pt idx="4">
                  <c:v>407265</c:v>
                </c:pt>
                <c:pt idx="5">
                  <c:v>463486.5</c:v>
                </c:pt>
                <c:pt idx="6">
                  <c:v>469361.8</c:v>
                </c:pt>
                <c:pt idx="7">
                  <c:v>496400.3</c:v>
                </c:pt>
                <c:pt idx="8">
                  <c:v>459336.3</c:v>
                </c:pt>
                <c:pt idx="9">
                  <c:v>501724.9</c:v>
                </c:pt>
                <c:pt idx="10">
                  <c:v>555733.69999999995</c:v>
                </c:pt>
                <c:pt idx="11">
                  <c:v>590465.19999999995</c:v>
                </c:pt>
                <c:pt idx="12">
                  <c:v>615881.9</c:v>
                </c:pt>
                <c:pt idx="13">
                  <c:v>596406.69999999995</c:v>
                </c:pt>
                <c:pt idx="14">
                  <c:v>505454</c:v>
                </c:pt>
                <c:pt idx="15">
                  <c:v>448899.4</c:v>
                </c:pt>
                <c:pt idx="16">
                  <c:v>503516.4</c:v>
                </c:pt>
                <c:pt idx="17">
                  <c:v>542868.9</c:v>
                </c:pt>
                <c:pt idx="18">
                  <c:v>541843.69999999995</c:v>
                </c:pt>
                <c:pt idx="19">
                  <c:v>455047.4</c:v>
                </c:pt>
                <c:pt idx="20">
                  <c:v>510256.2</c:v>
                </c:pt>
                <c:pt idx="21">
                  <c:v>549090.30000000005</c:v>
                </c:pt>
              </c:numCache>
            </c:numRef>
          </c:val>
          <c:extLst>
            <c:ext xmlns:c16="http://schemas.microsoft.com/office/drawing/2014/chart" uri="{C3380CC4-5D6E-409C-BE32-E72D297353CC}">
              <c16:uniqueId val="{00000003-5F25-4141-A7D6-D1C0916E65EB}"/>
            </c:ext>
          </c:extLst>
        </c:ser>
        <c:ser>
          <c:idx val="4"/>
          <c:order val="4"/>
          <c:tx>
            <c:strRef>
              <c:f>'3610048901-data'!$B$38</c:f>
              <c:strCache>
                <c:ptCount val="1"/>
                <c:pt idx="0">
                  <c:v>Utilities </c:v>
                </c:pt>
              </c:strCache>
            </c:strRef>
          </c:tx>
          <c:spPr>
            <a:solidFill>
              <a:schemeClr val="accent5"/>
            </a:solidFill>
            <a:ln>
              <a:noFill/>
            </a:ln>
            <a:effectLst/>
          </c:spPr>
          <c:invertIfNegative val="0"/>
          <c:cat>
            <c:numRef>
              <c:f>'3610048901-data'!$C$34:$X$34</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'3610048901-data'!$C$38:$X$38</c:f>
              <c:numCache>
                <c:formatCode>#,##0.00</c:formatCode>
                <c:ptCount val="22"/>
                <c:pt idx="0">
                  <c:v>197673.7</c:v>
                </c:pt>
                <c:pt idx="1">
                  <c:v>195216.9</c:v>
                </c:pt>
                <c:pt idx="2">
                  <c:v>203935</c:v>
                </c:pt>
                <c:pt idx="3">
                  <c:v>207050.6</c:v>
                </c:pt>
                <c:pt idx="4">
                  <c:v>211192.4</c:v>
                </c:pt>
                <c:pt idx="5">
                  <c:v>211485.3</c:v>
                </c:pt>
                <c:pt idx="6">
                  <c:v>214256.6</c:v>
                </c:pt>
                <c:pt idx="7">
                  <c:v>216236.4</c:v>
                </c:pt>
                <c:pt idx="8">
                  <c:v>216144.2</c:v>
                </c:pt>
                <c:pt idx="9">
                  <c:v>228640.5</c:v>
                </c:pt>
                <c:pt idx="10">
                  <c:v>239690.4</c:v>
                </c:pt>
                <c:pt idx="11">
                  <c:v>221835.2</c:v>
                </c:pt>
                <c:pt idx="12">
                  <c:v>212908.6</c:v>
                </c:pt>
                <c:pt idx="13">
                  <c:v>205469.2</c:v>
                </c:pt>
                <c:pt idx="14">
                  <c:v>212882</c:v>
                </c:pt>
                <c:pt idx="15">
                  <c:v>209278.7</c:v>
                </c:pt>
                <c:pt idx="16">
                  <c:v>211867.8</c:v>
                </c:pt>
                <c:pt idx="17">
                  <c:v>214307.1</c:v>
                </c:pt>
                <c:pt idx="18">
                  <c:v>216084.1</c:v>
                </c:pt>
                <c:pt idx="19">
                  <c:v>200789.4</c:v>
                </c:pt>
                <c:pt idx="20">
                  <c:v>209441</c:v>
                </c:pt>
                <c:pt idx="21">
                  <c:v>214277</c:v>
                </c:pt>
              </c:numCache>
            </c:numRef>
          </c:val>
          <c:extLst>
            <c:ext xmlns:c16="http://schemas.microsoft.com/office/drawing/2014/chart" uri="{C3380CC4-5D6E-409C-BE32-E72D297353CC}">
              <c16:uniqueId val="{00000004-5F25-4141-A7D6-D1C0916E65EB}"/>
            </c:ext>
          </c:extLst>
        </c:ser>
        <c:ser>
          <c:idx val="5"/>
          <c:order val="5"/>
          <c:tx>
            <c:strRef>
              <c:f>'3610048901-data'!$B$39</c:f>
              <c:strCache>
                <c:ptCount val="1"/>
                <c:pt idx="0">
                  <c:v>Construction</c:v>
                </c:pt>
              </c:strCache>
            </c:strRef>
          </c:tx>
          <c:spPr>
            <a:solidFill>
              <a:schemeClr val="accent6"/>
            </a:solidFill>
            <a:ln>
              <a:noFill/>
            </a:ln>
            <a:effectLst/>
          </c:spPr>
          <c:invertIfNegative val="0"/>
          <c:cat>
            <c:numRef>
              <c:f>'3610048901-data'!$C$34:$X$34</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'3610048901-data'!$C$39:$X$39</c:f>
              <c:numCache>
                <c:formatCode>#,##0.00</c:formatCode>
                <c:ptCount val="22"/>
                <c:pt idx="0">
                  <c:v>1767697.7</c:v>
                </c:pt>
                <c:pt idx="1">
                  <c:v>1821232.4</c:v>
                </c:pt>
                <c:pt idx="2">
                  <c:v>1842384.5</c:v>
                </c:pt>
                <c:pt idx="3">
                  <c:v>1962356.5</c:v>
                </c:pt>
                <c:pt idx="4">
                  <c:v>2071098.6</c:v>
                </c:pt>
                <c:pt idx="5">
                  <c:v>2188875</c:v>
                </c:pt>
                <c:pt idx="6">
                  <c:v>2337382.2999999998</c:v>
                </c:pt>
                <c:pt idx="7">
                  <c:v>2503976.2000000002</c:v>
                </c:pt>
                <c:pt idx="8">
                  <c:v>2315913.7000000002</c:v>
                </c:pt>
                <c:pt idx="9">
                  <c:v>2480914.7000000002</c:v>
                </c:pt>
                <c:pt idx="10">
                  <c:v>2556074.2999999998</c:v>
                </c:pt>
                <c:pt idx="11">
                  <c:v>2757036.6</c:v>
                </c:pt>
                <c:pt idx="12">
                  <c:v>2805221.4</c:v>
                </c:pt>
                <c:pt idx="13">
                  <c:v>2843071</c:v>
                </c:pt>
                <c:pt idx="14">
                  <c:v>2827459</c:v>
                </c:pt>
                <c:pt idx="15">
                  <c:v>2674153.4</c:v>
                </c:pt>
                <c:pt idx="16">
                  <c:v>2780991.5</c:v>
                </c:pt>
                <c:pt idx="17">
                  <c:v>2847331.9</c:v>
                </c:pt>
                <c:pt idx="18">
                  <c:v>2908061.2</c:v>
                </c:pt>
                <c:pt idx="19">
                  <c:v>2513280.2999999998</c:v>
                </c:pt>
                <c:pt idx="20">
                  <c:v>3041569.6</c:v>
                </c:pt>
                <c:pt idx="21">
                  <c:v>3275464.6</c:v>
                </c:pt>
              </c:numCache>
            </c:numRef>
          </c:val>
          <c:extLst>
            <c:ext xmlns:c16="http://schemas.microsoft.com/office/drawing/2014/chart" uri="{C3380CC4-5D6E-409C-BE32-E72D297353CC}">
              <c16:uniqueId val="{00000005-5F25-4141-A7D6-D1C0916E65EB}"/>
            </c:ext>
          </c:extLst>
        </c:ser>
        <c:ser>
          <c:idx val="6"/>
          <c:order val="6"/>
          <c:tx>
            <c:strRef>
              <c:f>'3610048901-data'!$B$40</c:f>
              <c:strCache>
                <c:ptCount val="1"/>
                <c:pt idx="0">
                  <c:v>Manufacturing</c:v>
                </c:pt>
              </c:strCache>
            </c:strRef>
          </c:tx>
          <c:spPr>
            <a:solidFill>
              <a:schemeClr val="accent1">
                <a:lumMod val="60000"/>
              </a:schemeClr>
            </a:solidFill>
            <a:ln>
              <a:noFill/>
            </a:ln>
            <a:effectLst/>
          </c:spPr>
          <c:invertIfNegative val="0"/>
          <c:cat>
            <c:numRef>
              <c:f>'3610048901-data'!$C$34:$X$34</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'3610048901-data'!$C$40:$X$40</c:f>
              <c:numCache>
                <c:formatCode>#,##0.00</c:formatCode>
                <c:ptCount val="22"/>
                <c:pt idx="0">
                  <c:v>3875834.4</c:v>
                </c:pt>
                <c:pt idx="1">
                  <c:v>3859900.4</c:v>
                </c:pt>
                <c:pt idx="2">
                  <c:v>3861354.6</c:v>
                </c:pt>
                <c:pt idx="3">
                  <c:v>3872972.1</c:v>
                </c:pt>
                <c:pt idx="4">
                  <c:v>3812734.7</c:v>
                </c:pt>
                <c:pt idx="5">
                  <c:v>3677270.2</c:v>
                </c:pt>
                <c:pt idx="6">
                  <c:v>3581330.3</c:v>
                </c:pt>
                <c:pt idx="7">
                  <c:v>3338657</c:v>
                </c:pt>
                <c:pt idx="8">
                  <c:v>2983546.6</c:v>
                </c:pt>
                <c:pt idx="9">
                  <c:v>3036281.8</c:v>
                </c:pt>
                <c:pt idx="10">
                  <c:v>3054177.7</c:v>
                </c:pt>
                <c:pt idx="11">
                  <c:v>3052895.7</c:v>
                </c:pt>
                <c:pt idx="12">
                  <c:v>3001950.4</c:v>
                </c:pt>
                <c:pt idx="13">
                  <c:v>2987257.9</c:v>
                </c:pt>
                <c:pt idx="14">
                  <c:v>3006614.5</c:v>
                </c:pt>
                <c:pt idx="15">
                  <c:v>3006861.5</c:v>
                </c:pt>
                <c:pt idx="16">
                  <c:v>3047027.1</c:v>
                </c:pt>
                <c:pt idx="17">
                  <c:v>3132635.3</c:v>
                </c:pt>
                <c:pt idx="18">
                  <c:v>3129390.3</c:v>
                </c:pt>
                <c:pt idx="19">
                  <c:v>2745518.7</c:v>
                </c:pt>
                <c:pt idx="20">
                  <c:v>2976565.2</c:v>
                </c:pt>
                <c:pt idx="21">
                  <c:v>3083400.2</c:v>
                </c:pt>
              </c:numCache>
            </c:numRef>
          </c:val>
          <c:extLst>
            <c:ext xmlns:c16="http://schemas.microsoft.com/office/drawing/2014/chart" uri="{C3380CC4-5D6E-409C-BE32-E72D297353CC}">
              <c16:uniqueId val="{00000006-5F25-4141-A7D6-D1C0916E65EB}"/>
            </c:ext>
          </c:extLst>
        </c:ser>
        <c:ser>
          <c:idx val="7"/>
          <c:order val="7"/>
          <c:tx>
            <c:strRef>
              <c:f>'3610048901-data'!$B$41</c:f>
              <c:strCache>
                <c:ptCount val="1"/>
                <c:pt idx="0">
                  <c:v>Wholesale</c:v>
                </c:pt>
              </c:strCache>
            </c:strRef>
          </c:tx>
          <c:spPr>
            <a:solidFill>
              <a:schemeClr val="accent2">
                <a:lumMod val="60000"/>
              </a:schemeClr>
            </a:solidFill>
            <a:ln>
              <a:noFill/>
            </a:ln>
            <a:effectLst/>
          </c:spPr>
          <c:invertIfNegative val="0"/>
          <c:cat>
            <c:numRef>
              <c:f>'3610048901-data'!$C$34:$X$34</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'3610048901-data'!$C$41:$X$41</c:f>
              <c:numCache>
                <c:formatCode>#,##0.00</c:formatCode>
                <c:ptCount val="22"/>
                <c:pt idx="0">
                  <c:v>1514583.7</c:v>
                </c:pt>
                <c:pt idx="1">
                  <c:v>1534397.8</c:v>
                </c:pt>
                <c:pt idx="2">
                  <c:v>1532579.1</c:v>
                </c:pt>
                <c:pt idx="3">
                  <c:v>1571995</c:v>
                </c:pt>
                <c:pt idx="4">
                  <c:v>1598862.5</c:v>
                </c:pt>
                <c:pt idx="5">
                  <c:v>1566615</c:v>
                </c:pt>
                <c:pt idx="6">
                  <c:v>1582683.4</c:v>
                </c:pt>
                <c:pt idx="7">
                  <c:v>1587424.4</c:v>
                </c:pt>
                <c:pt idx="8">
                  <c:v>1480545.9</c:v>
                </c:pt>
                <c:pt idx="9">
                  <c:v>1487424.8</c:v>
                </c:pt>
                <c:pt idx="10">
                  <c:v>1510759.9</c:v>
                </c:pt>
                <c:pt idx="11">
                  <c:v>1553710.2</c:v>
                </c:pt>
                <c:pt idx="12">
                  <c:v>1548785.7</c:v>
                </c:pt>
                <c:pt idx="13">
                  <c:v>1552001.6</c:v>
                </c:pt>
                <c:pt idx="14">
                  <c:v>1524550.4</c:v>
                </c:pt>
                <c:pt idx="15">
                  <c:v>1515414.8</c:v>
                </c:pt>
                <c:pt idx="16">
                  <c:v>1552094.5</c:v>
                </c:pt>
                <c:pt idx="17">
                  <c:v>1620492.8</c:v>
                </c:pt>
                <c:pt idx="18">
                  <c:v>1624186.4</c:v>
                </c:pt>
                <c:pt idx="19">
                  <c:v>1433843</c:v>
                </c:pt>
                <c:pt idx="20">
                  <c:v>1549565.4</c:v>
                </c:pt>
                <c:pt idx="21">
                  <c:v>1593368.4</c:v>
                </c:pt>
              </c:numCache>
            </c:numRef>
          </c:val>
          <c:extLst>
            <c:ext xmlns:c16="http://schemas.microsoft.com/office/drawing/2014/chart" uri="{C3380CC4-5D6E-409C-BE32-E72D297353CC}">
              <c16:uniqueId val="{00000007-5F25-4141-A7D6-D1C0916E65EB}"/>
            </c:ext>
          </c:extLst>
        </c:ser>
        <c:ser>
          <c:idx val="8"/>
          <c:order val="8"/>
          <c:tx>
            <c:strRef>
              <c:f>'3610048901-data'!$B$42</c:f>
              <c:strCache>
                <c:ptCount val="1"/>
                <c:pt idx="0">
                  <c:v>Retail</c:v>
                </c:pt>
              </c:strCache>
            </c:strRef>
          </c:tx>
          <c:spPr>
            <a:solidFill>
              <a:schemeClr val="accent3">
                <a:lumMod val="60000"/>
              </a:schemeClr>
            </a:solidFill>
            <a:ln>
              <a:noFill/>
            </a:ln>
            <a:effectLst/>
          </c:spPr>
          <c:invertIfNegative val="0"/>
          <c:cat>
            <c:numRef>
              <c:f>'3610048901-data'!$C$34:$X$34</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'3610048901-data'!$C$42:$X$42</c:f>
              <c:numCache>
                <c:formatCode>#,##0.00</c:formatCode>
                <c:ptCount val="22"/>
                <c:pt idx="0">
                  <c:v>2649999.2999999998</c:v>
                </c:pt>
                <c:pt idx="1">
                  <c:v>2735722</c:v>
                </c:pt>
                <c:pt idx="2">
                  <c:v>2838071.7</c:v>
                </c:pt>
                <c:pt idx="3">
                  <c:v>2937981.7</c:v>
                </c:pt>
                <c:pt idx="4">
                  <c:v>2967241.2</c:v>
                </c:pt>
                <c:pt idx="5">
                  <c:v>2991889.4</c:v>
                </c:pt>
                <c:pt idx="6">
                  <c:v>3006732.1</c:v>
                </c:pt>
                <c:pt idx="7">
                  <c:v>3048781.3</c:v>
                </c:pt>
                <c:pt idx="8">
                  <c:v>3014107.7</c:v>
                </c:pt>
                <c:pt idx="9">
                  <c:v>3060991.8</c:v>
                </c:pt>
                <c:pt idx="10">
                  <c:v>3051956.4</c:v>
                </c:pt>
                <c:pt idx="11">
                  <c:v>3076831.5</c:v>
                </c:pt>
                <c:pt idx="12">
                  <c:v>3153391</c:v>
                </c:pt>
                <c:pt idx="13">
                  <c:v>3137419.4</c:v>
                </c:pt>
                <c:pt idx="14">
                  <c:v>3142793.8</c:v>
                </c:pt>
                <c:pt idx="15">
                  <c:v>3195884.8</c:v>
                </c:pt>
                <c:pt idx="16">
                  <c:v>3230281.2</c:v>
                </c:pt>
                <c:pt idx="17">
                  <c:v>3240681.4</c:v>
                </c:pt>
                <c:pt idx="18">
                  <c:v>3248668.8</c:v>
                </c:pt>
                <c:pt idx="19">
                  <c:v>2914393.6</c:v>
                </c:pt>
                <c:pt idx="20">
                  <c:v>3138540.1</c:v>
                </c:pt>
                <c:pt idx="21">
                  <c:v>3216903.6</c:v>
                </c:pt>
              </c:numCache>
            </c:numRef>
          </c:val>
          <c:extLst>
            <c:ext xmlns:c16="http://schemas.microsoft.com/office/drawing/2014/chart" uri="{C3380CC4-5D6E-409C-BE32-E72D297353CC}">
              <c16:uniqueId val="{00000008-5F25-4141-A7D6-D1C0916E65EB}"/>
            </c:ext>
          </c:extLst>
        </c:ser>
        <c:ser>
          <c:idx val="9"/>
          <c:order val="9"/>
          <c:tx>
            <c:strRef>
              <c:f>'3610048901-data'!$B$43</c:f>
              <c:strCache>
                <c:ptCount val="1"/>
                <c:pt idx="0">
                  <c:v>Transport plus</c:v>
                </c:pt>
              </c:strCache>
            </c:strRef>
          </c:tx>
          <c:spPr>
            <a:solidFill>
              <a:schemeClr val="accent4">
                <a:lumMod val="60000"/>
              </a:schemeClr>
            </a:solidFill>
            <a:ln>
              <a:noFill/>
            </a:ln>
            <a:effectLst/>
          </c:spPr>
          <c:invertIfNegative val="0"/>
          <c:cat>
            <c:numRef>
              <c:f>'3610048901-data'!$C$34:$X$34</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'3610048901-data'!$C$43:$X$43</c:f>
              <c:numCache>
                <c:formatCode>#,##0.00</c:formatCode>
                <c:ptCount val="22"/>
                <c:pt idx="0">
                  <c:v>1465759.2</c:v>
                </c:pt>
                <c:pt idx="1">
                  <c:v>1465149</c:v>
                </c:pt>
                <c:pt idx="2">
                  <c:v>1473332.9</c:v>
                </c:pt>
                <c:pt idx="3">
                  <c:v>1518915.4</c:v>
                </c:pt>
                <c:pt idx="4">
                  <c:v>1481896.6</c:v>
                </c:pt>
                <c:pt idx="5">
                  <c:v>1532920.5</c:v>
                </c:pt>
                <c:pt idx="6">
                  <c:v>1552781.5</c:v>
                </c:pt>
                <c:pt idx="7">
                  <c:v>1522880.6</c:v>
                </c:pt>
                <c:pt idx="8">
                  <c:v>1458645.5</c:v>
                </c:pt>
                <c:pt idx="9">
                  <c:v>1509712.8</c:v>
                </c:pt>
                <c:pt idx="10">
                  <c:v>1532708.8</c:v>
                </c:pt>
                <c:pt idx="11">
                  <c:v>1566788.5</c:v>
                </c:pt>
                <c:pt idx="12">
                  <c:v>1563872</c:v>
                </c:pt>
                <c:pt idx="13">
                  <c:v>1595871.7</c:v>
                </c:pt>
                <c:pt idx="14">
                  <c:v>1634666.9</c:v>
                </c:pt>
                <c:pt idx="15">
                  <c:v>1635422.2</c:v>
                </c:pt>
                <c:pt idx="16">
                  <c:v>1697749</c:v>
                </c:pt>
                <c:pt idx="17">
                  <c:v>1840400.5</c:v>
                </c:pt>
                <c:pt idx="18">
                  <c:v>1920075.7</c:v>
                </c:pt>
                <c:pt idx="19">
                  <c:v>1591743.3</c:v>
                </c:pt>
                <c:pt idx="20">
                  <c:v>1760890.5</c:v>
                </c:pt>
                <c:pt idx="21">
                  <c:v>1924809.4</c:v>
                </c:pt>
              </c:numCache>
            </c:numRef>
          </c:val>
          <c:extLst>
            <c:ext xmlns:c16="http://schemas.microsoft.com/office/drawing/2014/chart" uri="{C3380CC4-5D6E-409C-BE32-E72D297353CC}">
              <c16:uniqueId val="{00000009-5F25-4141-A7D6-D1C0916E65EB}"/>
            </c:ext>
          </c:extLst>
        </c:ser>
        <c:ser>
          <c:idx val="10"/>
          <c:order val="10"/>
          <c:tx>
            <c:strRef>
              <c:f>'3610048901-data'!$B$44</c:f>
              <c:strCache>
                <c:ptCount val="1"/>
                <c:pt idx="0">
                  <c:v>Info plus</c:v>
                </c:pt>
              </c:strCache>
            </c:strRef>
          </c:tx>
          <c:spPr>
            <a:solidFill>
              <a:schemeClr val="accent5">
                <a:lumMod val="60000"/>
              </a:schemeClr>
            </a:solidFill>
            <a:ln>
              <a:noFill/>
            </a:ln>
            <a:effectLst/>
          </c:spPr>
          <c:invertIfNegative val="0"/>
          <c:cat>
            <c:numRef>
              <c:f>'3610048901-data'!$C$34:$X$34</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'3610048901-data'!$C$44:$X$44</c:f>
              <c:numCache>
                <c:formatCode>#,##0.00</c:formatCode>
                <c:ptCount val="22"/>
                <c:pt idx="0">
                  <c:v>573405.6</c:v>
                </c:pt>
                <c:pt idx="1">
                  <c:v>581362.6</c:v>
                </c:pt>
                <c:pt idx="2">
                  <c:v>574488.1</c:v>
                </c:pt>
                <c:pt idx="3">
                  <c:v>601737.1</c:v>
                </c:pt>
                <c:pt idx="4">
                  <c:v>584959.6</c:v>
                </c:pt>
                <c:pt idx="5">
                  <c:v>581269.5</c:v>
                </c:pt>
                <c:pt idx="6">
                  <c:v>603394.69999999995</c:v>
                </c:pt>
                <c:pt idx="7">
                  <c:v>611344.5</c:v>
                </c:pt>
                <c:pt idx="8">
                  <c:v>597908.4</c:v>
                </c:pt>
                <c:pt idx="9">
                  <c:v>600422.69999999995</c:v>
                </c:pt>
                <c:pt idx="10">
                  <c:v>607976.5</c:v>
                </c:pt>
                <c:pt idx="11">
                  <c:v>615775.5</c:v>
                </c:pt>
                <c:pt idx="12">
                  <c:v>595042.6</c:v>
                </c:pt>
                <c:pt idx="13">
                  <c:v>583573.1</c:v>
                </c:pt>
                <c:pt idx="14">
                  <c:v>599078.1</c:v>
                </c:pt>
                <c:pt idx="15">
                  <c:v>633576.80000000005</c:v>
                </c:pt>
                <c:pt idx="16">
                  <c:v>649618.6</c:v>
                </c:pt>
                <c:pt idx="17">
                  <c:v>671203.8</c:v>
                </c:pt>
                <c:pt idx="18">
                  <c:v>695577.9</c:v>
                </c:pt>
                <c:pt idx="19">
                  <c:v>629327</c:v>
                </c:pt>
                <c:pt idx="20">
                  <c:v>698004.5</c:v>
                </c:pt>
                <c:pt idx="21">
                  <c:v>710808</c:v>
                </c:pt>
              </c:numCache>
            </c:numRef>
          </c:val>
          <c:extLst>
            <c:ext xmlns:c16="http://schemas.microsoft.com/office/drawing/2014/chart" uri="{C3380CC4-5D6E-409C-BE32-E72D297353CC}">
              <c16:uniqueId val="{0000000A-5F25-4141-A7D6-D1C0916E65EB}"/>
            </c:ext>
          </c:extLst>
        </c:ser>
        <c:ser>
          <c:idx val="11"/>
          <c:order val="11"/>
          <c:tx>
            <c:strRef>
              <c:f>'3610048901-data'!$B$45</c:f>
              <c:strCache>
                <c:ptCount val="1"/>
                <c:pt idx="0">
                  <c:v>Fin plus</c:v>
                </c:pt>
              </c:strCache>
            </c:strRef>
          </c:tx>
          <c:spPr>
            <a:solidFill>
              <a:schemeClr val="accent6">
                <a:lumMod val="60000"/>
              </a:schemeClr>
            </a:solidFill>
            <a:ln>
              <a:noFill/>
            </a:ln>
            <a:effectLst/>
          </c:spPr>
          <c:invertIfNegative val="0"/>
          <c:cat>
            <c:numRef>
              <c:f>'3610048901-data'!$C$34:$X$34</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'3610048901-data'!$C$45:$X$45</c:f>
              <c:numCache>
                <c:formatCode>#,##0.00</c:formatCode>
                <c:ptCount val="22"/>
                <c:pt idx="0">
                  <c:v>1387404.3</c:v>
                </c:pt>
                <c:pt idx="1">
                  <c:v>1354144.5</c:v>
                </c:pt>
                <c:pt idx="2">
                  <c:v>1355792.5</c:v>
                </c:pt>
                <c:pt idx="3">
                  <c:v>1420507</c:v>
                </c:pt>
                <c:pt idx="4">
                  <c:v>1480973.2</c:v>
                </c:pt>
                <c:pt idx="5">
                  <c:v>1520791</c:v>
                </c:pt>
                <c:pt idx="6">
                  <c:v>1543111.3</c:v>
                </c:pt>
                <c:pt idx="7">
                  <c:v>1574709</c:v>
                </c:pt>
                <c:pt idx="8">
                  <c:v>1526227.1</c:v>
                </c:pt>
                <c:pt idx="9">
                  <c:v>1575086.6</c:v>
                </c:pt>
                <c:pt idx="10">
                  <c:v>1607726.8</c:v>
                </c:pt>
                <c:pt idx="11">
                  <c:v>1596486.7</c:v>
                </c:pt>
                <c:pt idx="12">
                  <c:v>1614259.1</c:v>
                </c:pt>
                <c:pt idx="13">
                  <c:v>1649102.7</c:v>
                </c:pt>
                <c:pt idx="14">
                  <c:v>1628626.7</c:v>
                </c:pt>
                <c:pt idx="15">
                  <c:v>1661097.1</c:v>
                </c:pt>
                <c:pt idx="16">
                  <c:v>1650300.7</c:v>
                </c:pt>
                <c:pt idx="17">
                  <c:v>1650808.5</c:v>
                </c:pt>
                <c:pt idx="18">
                  <c:v>1693742.7</c:v>
                </c:pt>
                <c:pt idx="19">
                  <c:v>1640466.1</c:v>
                </c:pt>
                <c:pt idx="20">
                  <c:v>1741312.4</c:v>
                </c:pt>
                <c:pt idx="21">
                  <c:v>1695288.3</c:v>
                </c:pt>
              </c:numCache>
            </c:numRef>
          </c:val>
          <c:extLst>
            <c:ext xmlns:c16="http://schemas.microsoft.com/office/drawing/2014/chart" uri="{C3380CC4-5D6E-409C-BE32-E72D297353CC}">
              <c16:uniqueId val="{0000000B-5F25-4141-A7D6-D1C0916E65EB}"/>
            </c:ext>
          </c:extLst>
        </c:ser>
        <c:ser>
          <c:idx val="12"/>
          <c:order val="12"/>
          <c:tx>
            <c:strRef>
              <c:f>'3610048901-data'!$B$46</c:f>
              <c:strCache>
                <c:ptCount val="1"/>
                <c:pt idx="0">
                  <c:v>Holding</c:v>
                </c:pt>
              </c:strCache>
            </c:strRef>
          </c:tx>
          <c:spPr>
            <a:solidFill>
              <a:schemeClr val="accent1">
                <a:lumMod val="80000"/>
                <a:lumOff val="20000"/>
              </a:schemeClr>
            </a:solidFill>
            <a:ln>
              <a:noFill/>
            </a:ln>
            <a:effectLst/>
          </c:spPr>
          <c:invertIfNegative val="0"/>
          <c:cat>
            <c:numRef>
              <c:f>'3610048901-data'!$C$34:$X$34</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'3610048901-data'!$C$46:$X$46</c:f>
              <c:numCache>
                <c:formatCode>#,##0.00</c:formatCode>
                <c:ptCount val="22"/>
                <c:pt idx="0">
                  <c:v>241635</c:v>
                </c:pt>
                <c:pt idx="1">
                  <c:v>260614.6</c:v>
                </c:pt>
                <c:pt idx="2">
                  <c:v>266715.59999999998</c:v>
                </c:pt>
                <c:pt idx="3">
                  <c:v>277164.09999999998</c:v>
                </c:pt>
                <c:pt idx="4">
                  <c:v>268805.7</c:v>
                </c:pt>
                <c:pt idx="5">
                  <c:v>279526.40000000002</c:v>
                </c:pt>
                <c:pt idx="6">
                  <c:v>290430.2</c:v>
                </c:pt>
                <c:pt idx="7">
                  <c:v>309834.90000000002</c:v>
                </c:pt>
                <c:pt idx="8">
                  <c:v>288591.8</c:v>
                </c:pt>
                <c:pt idx="9">
                  <c:v>286603.2</c:v>
                </c:pt>
                <c:pt idx="10">
                  <c:v>286663</c:v>
                </c:pt>
                <c:pt idx="11">
                  <c:v>295035</c:v>
                </c:pt>
                <c:pt idx="12">
                  <c:v>294399.3</c:v>
                </c:pt>
                <c:pt idx="13">
                  <c:v>270446.90000000002</c:v>
                </c:pt>
                <c:pt idx="14">
                  <c:v>273632.09999999998</c:v>
                </c:pt>
                <c:pt idx="15">
                  <c:v>233967.7</c:v>
                </c:pt>
                <c:pt idx="16">
                  <c:v>177453.2</c:v>
                </c:pt>
                <c:pt idx="17">
                  <c:v>131760.4</c:v>
                </c:pt>
                <c:pt idx="18">
                  <c:v>106286.5</c:v>
                </c:pt>
                <c:pt idx="19">
                  <c:v>74503</c:v>
                </c:pt>
                <c:pt idx="20">
                  <c:v>79622.899999999994</c:v>
                </c:pt>
                <c:pt idx="21">
                  <c:v>66286.899999999994</c:v>
                </c:pt>
              </c:numCache>
            </c:numRef>
          </c:val>
          <c:extLst>
            <c:ext xmlns:c16="http://schemas.microsoft.com/office/drawing/2014/chart" uri="{C3380CC4-5D6E-409C-BE32-E72D297353CC}">
              <c16:uniqueId val="{0000000C-5F25-4141-A7D6-D1C0916E65EB}"/>
            </c:ext>
          </c:extLst>
        </c:ser>
        <c:ser>
          <c:idx val="13"/>
          <c:order val="13"/>
          <c:tx>
            <c:strRef>
              <c:f>'3610048901-data'!$B$47</c:f>
              <c:strCache>
                <c:ptCount val="1"/>
                <c:pt idx="0">
                  <c:v>Real estate plus</c:v>
                </c:pt>
              </c:strCache>
            </c:strRef>
          </c:tx>
          <c:spPr>
            <a:solidFill>
              <a:schemeClr val="accent2">
                <a:lumMod val="80000"/>
                <a:lumOff val="20000"/>
              </a:schemeClr>
            </a:solidFill>
            <a:ln>
              <a:noFill/>
            </a:ln>
            <a:effectLst/>
          </c:spPr>
          <c:invertIfNegative val="0"/>
          <c:cat>
            <c:numRef>
              <c:f>'3610048901-data'!$C$34:$X$34</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'3610048901-data'!$C$47:$X$47</c:f>
              <c:numCache>
                <c:formatCode>#,##0.00</c:formatCode>
                <c:ptCount val="22"/>
                <c:pt idx="0">
                  <c:v>475945.9</c:v>
                </c:pt>
                <c:pt idx="1">
                  <c:v>475632.3</c:v>
                </c:pt>
                <c:pt idx="2">
                  <c:v>504548.1</c:v>
                </c:pt>
                <c:pt idx="3">
                  <c:v>518598.9</c:v>
                </c:pt>
                <c:pt idx="4">
                  <c:v>546923.4</c:v>
                </c:pt>
                <c:pt idx="5">
                  <c:v>561826.9</c:v>
                </c:pt>
                <c:pt idx="6">
                  <c:v>592183.6</c:v>
                </c:pt>
                <c:pt idx="7">
                  <c:v>597502.19999999995</c:v>
                </c:pt>
                <c:pt idx="8">
                  <c:v>591536.4</c:v>
                </c:pt>
                <c:pt idx="9">
                  <c:v>595920.30000000005</c:v>
                </c:pt>
                <c:pt idx="10">
                  <c:v>604466.69999999995</c:v>
                </c:pt>
                <c:pt idx="11">
                  <c:v>642422.1</c:v>
                </c:pt>
                <c:pt idx="12">
                  <c:v>626646.6</c:v>
                </c:pt>
                <c:pt idx="13">
                  <c:v>610858.69999999995</c:v>
                </c:pt>
                <c:pt idx="14">
                  <c:v>642239.30000000005</c:v>
                </c:pt>
                <c:pt idx="15">
                  <c:v>643876.80000000005</c:v>
                </c:pt>
                <c:pt idx="16">
                  <c:v>664507.1</c:v>
                </c:pt>
                <c:pt idx="17">
                  <c:v>681906</c:v>
                </c:pt>
                <c:pt idx="18">
                  <c:v>716774.7</c:v>
                </c:pt>
                <c:pt idx="19">
                  <c:v>585523.69999999995</c:v>
                </c:pt>
                <c:pt idx="20">
                  <c:v>667951.1</c:v>
                </c:pt>
                <c:pt idx="21">
                  <c:v>681217.9</c:v>
                </c:pt>
              </c:numCache>
            </c:numRef>
          </c:val>
          <c:extLst>
            <c:ext xmlns:c16="http://schemas.microsoft.com/office/drawing/2014/chart" uri="{C3380CC4-5D6E-409C-BE32-E72D297353CC}">
              <c16:uniqueId val="{0000000D-5F25-4141-A7D6-D1C0916E65EB}"/>
            </c:ext>
          </c:extLst>
        </c:ser>
        <c:ser>
          <c:idx val="14"/>
          <c:order val="14"/>
          <c:tx>
            <c:strRef>
              <c:f>'3610048901-data'!$B$48</c:f>
              <c:strCache>
                <c:ptCount val="1"/>
                <c:pt idx="0">
                  <c:v>Profess plus</c:v>
                </c:pt>
              </c:strCache>
            </c:strRef>
          </c:tx>
          <c:spPr>
            <a:solidFill>
              <a:schemeClr val="accent3">
                <a:lumMod val="80000"/>
                <a:lumOff val="20000"/>
              </a:schemeClr>
            </a:solidFill>
            <a:ln>
              <a:noFill/>
            </a:ln>
            <a:effectLst/>
          </c:spPr>
          <c:invertIfNegative val="0"/>
          <c:cat>
            <c:numRef>
              <c:f>'3610048901-data'!$C$34:$X$34</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'3610048901-data'!$C$48:$X$48</c:f>
              <c:numCache>
                <c:formatCode>#,##0.00</c:formatCode>
                <c:ptCount val="22"/>
                <c:pt idx="0">
                  <c:v>1507806.6</c:v>
                </c:pt>
                <c:pt idx="1">
                  <c:v>1501987</c:v>
                </c:pt>
                <c:pt idx="2">
                  <c:v>1568668.3</c:v>
                </c:pt>
                <c:pt idx="3">
                  <c:v>1608160.3</c:v>
                </c:pt>
                <c:pt idx="4">
                  <c:v>1649341.8</c:v>
                </c:pt>
                <c:pt idx="5">
                  <c:v>1698737.9</c:v>
                </c:pt>
                <c:pt idx="6">
                  <c:v>1780034.4</c:v>
                </c:pt>
                <c:pt idx="7">
                  <c:v>1858789.4</c:v>
                </c:pt>
                <c:pt idx="8">
                  <c:v>1791689</c:v>
                </c:pt>
                <c:pt idx="9">
                  <c:v>1825945.7</c:v>
                </c:pt>
                <c:pt idx="10">
                  <c:v>1896092.7</c:v>
                </c:pt>
                <c:pt idx="11">
                  <c:v>1910884</c:v>
                </c:pt>
                <c:pt idx="12">
                  <c:v>1957959.2</c:v>
                </c:pt>
                <c:pt idx="13">
                  <c:v>1960032</c:v>
                </c:pt>
                <c:pt idx="14">
                  <c:v>2011343.6</c:v>
                </c:pt>
                <c:pt idx="15">
                  <c:v>2038546.5</c:v>
                </c:pt>
                <c:pt idx="16">
                  <c:v>2094792.9</c:v>
                </c:pt>
                <c:pt idx="17">
                  <c:v>2181417</c:v>
                </c:pt>
                <c:pt idx="18">
                  <c:v>2258419.4</c:v>
                </c:pt>
                <c:pt idx="19">
                  <c:v>2107566.2999999998</c:v>
                </c:pt>
                <c:pt idx="20">
                  <c:v>2493772.7000000002</c:v>
                </c:pt>
                <c:pt idx="21">
                  <c:v>2592856.2000000002</c:v>
                </c:pt>
              </c:numCache>
            </c:numRef>
          </c:val>
          <c:extLst>
            <c:ext xmlns:c16="http://schemas.microsoft.com/office/drawing/2014/chart" uri="{C3380CC4-5D6E-409C-BE32-E72D297353CC}">
              <c16:uniqueId val="{0000000E-5F25-4141-A7D6-D1C0916E65EB}"/>
            </c:ext>
          </c:extLst>
        </c:ser>
        <c:ser>
          <c:idx val="15"/>
          <c:order val="15"/>
          <c:tx>
            <c:strRef>
              <c:f>'3610048901-data'!$B$49</c:f>
              <c:strCache>
                <c:ptCount val="1"/>
                <c:pt idx="0">
                  <c:v>Admin plus</c:v>
                </c:pt>
              </c:strCache>
            </c:strRef>
          </c:tx>
          <c:spPr>
            <a:solidFill>
              <a:schemeClr val="accent4">
                <a:lumMod val="80000"/>
                <a:lumOff val="20000"/>
              </a:schemeClr>
            </a:solidFill>
            <a:ln>
              <a:noFill/>
            </a:ln>
            <a:effectLst/>
          </c:spPr>
          <c:invertIfNegative val="0"/>
          <c:cat>
            <c:numRef>
              <c:f>'3610048901-data'!$C$34:$X$34</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'3610048901-data'!$C$49:$X$49</c:f>
              <c:numCache>
                <c:formatCode>#,##0.00</c:formatCode>
                <c:ptCount val="22"/>
                <c:pt idx="0">
                  <c:v>1124605.8999999999</c:v>
                </c:pt>
                <c:pt idx="1">
                  <c:v>1205849.1000000001</c:v>
                </c:pt>
                <c:pt idx="2">
                  <c:v>1249069.8</c:v>
                </c:pt>
                <c:pt idx="3">
                  <c:v>1292761.3999999999</c:v>
                </c:pt>
                <c:pt idx="4">
                  <c:v>1347000.2</c:v>
                </c:pt>
                <c:pt idx="5">
                  <c:v>1389836.6</c:v>
                </c:pt>
                <c:pt idx="6">
                  <c:v>1416837.3</c:v>
                </c:pt>
                <c:pt idx="7">
                  <c:v>1447322.3</c:v>
                </c:pt>
                <c:pt idx="8">
                  <c:v>1369912</c:v>
                </c:pt>
                <c:pt idx="9">
                  <c:v>1419515.5</c:v>
                </c:pt>
                <c:pt idx="10">
                  <c:v>1419491.5</c:v>
                </c:pt>
                <c:pt idx="11">
                  <c:v>1446229.1</c:v>
                </c:pt>
                <c:pt idx="12">
                  <c:v>1481026.5</c:v>
                </c:pt>
                <c:pt idx="13">
                  <c:v>1513728</c:v>
                </c:pt>
                <c:pt idx="14">
                  <c:v>1522131.1</c:v>
                </c:pt>
                <c:pt idx="15">
                  <c:v>1528978.9</c:v>
                </c:pt>
                <c:pt idx="16">
                  <c:v>1520157.1</c:v>
                </c:pt>
                <c:pt idx="17">
                  <c:v>1533430.1</c:v>
                </c:pt>
                <c:pt idx="18">
                  <c:v>1534789.3</c:v>
                </c:pt>
                <c:pt idx="19">
                  <c:v>1324306.6000000001</c:v>
                </c:pt>
                <c:pt idx="20">
                  <c:v>1457411.4</c:v>
                </c:pt>
                <c:pt idx="21">
                  <c:v>1539051.2</c:v>
                </c:pt>
              </c:numCache>
            </c:numRef>
          </c:val>
          <c:extLst>
            <c:ext xmlns:c16="http://schemas.microsoft.com/office/drawing/2014/chart" uri="{C3380CC4-5D6E-409C-BE32-E72D297353CC}">
              <c16:uniqueId val="{0000000F-5F25-4141-A7D6-D1C0916E65EB}"/>
            </c:ext>
          </c:extLst>
        </c:ser>
        <c:ser>
          <c:idx val="16"/>
          <c:order val="16"/>
          <c:tx>
            <c:strRef>
              <c:f>'3610048901-data'!$B$50</c:f>
              <c:strCache>
                <c:ptCount val="1"/>
                <c:pt idx="0">
                  <c:v>Education</c:v>
                </c:pt>
              </c:strCache>
            </c:strRef>
          </c:tx>
          <c:spPr>
            <a:solidFill>
              <a:schemeClr val="accent5">
                <a:lumMod val="80000"/>
                <a:lumOff val="20000"/>
              </a:schemeClr>
            </a:solidFill>
            <a:ln>
              <a:noFill/>
            </a:ln>
            <a:effectLst/>
          </c:spPr>
          <c:invertIfNegative val="0"/>
          <c:cat>
            <c:numRef>
              <c:f>'3610048901-data'!$C$34:$X$34</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'3610048901-data'!$C$50:$X$50</c:f>
              <c:numCache>
                <c:formatCode>#,##0.00</c:formatCode>
                <c:ptCount val="22"/>
                <c:pt idx="0">
                  <c:v>1636039.4</c:v>
                </c:pt>
                <c:pt idx="1">
                  <c:v>1684717.1</c:v>
                </c:pt>
                <c:pt idx="2">
                  <c:v>1730947.2</c:v>
                </c:pt>
                <c:pt idx="3">
                  <c:v>1717233.7</c:v>
                </c:pt>
                <c:pt idx="4">
                  <c:v>1766049.8</c:v>
                </c:pt>
                <c:pt idx="5">
                  <c:v>1802113.8</c:v>
                </c:pt>
                <c:pt idx="6">
                  <c:v>1838150.8</c:v>
                </c:pt>
                <c:pt idx="7">
                  <c:v>1884086.5</c:v>
                </c:pt>
                <c:pt idx="8">
                  <c:v>1866940.7</c:v>
                </c:pt>
                <c:pt idx="9">
                  <c:v>1874721.2</c:v>
                </c:pt>
                <c:pt idx="10">
                  <c:v>1877821.6</c:v>
                </c:pt>
                <c:pt idx="11">
                  <c:v>1920837.8</c:v>
                </c:pt>
                <c:pt idx="12">
                  <c:v>1930709.5</c:v>
                </c:pt>
                <c:pt idx="13">
                  <c:v>1922223.1</c:v>
                </c:pt>
                <c:pt idx="14">
                  <c:v>1966487</c:v>
                </c:pt>
                <c:pt idx="15">
                  <c:v>1984229.5</c:v>
                </c:pt>
                <c:pt idx="16">
                  <c:v>1971129.2</c:v>
                </c:pt>
                <c:pt idx="17">
                  <c:v>2051916.6</c:v>
                </c:pt>
                <c:pt idx="18">
                  <c:v>2063494.5</c:v>
                </c:pt>
                <c:pt idx="19">
                  <c:v>1905475.1</c:v>
                </c:pt>
                <c:pt idx="20">
                  <c:v>2083677.5</c:v>
                </c:pt>
                <c:pt idx="21">
                  <c:v>2121796.9</c:v>
                </c:pt>
              </c:numCache>
            </c:numRef>
          </c:val>
          <c:extLst>
            <c:ext xmlns:c16="http://schemas.microsoft.com/office/drawing/2014/chart" uri="{C3380CC4-5D6E-409C-BE32-E72D297353CC}">
              <c16:uniqueId val="{00000010-5F25-4141-A7D6-D1C0916E65EB}"/>
            </c:ext>
          </c:extLst>
        </c:ser>
        <c:ser>
          <c:idx val="17"/>
          <c:order val="17"/>
          <c:tx>
            <c:strRef>
              <c:f>'3610048901-data'!$B$51</c:f>
              <c:strCache>
                <c:ptCount val="1"/>
                <c:pt idx="0">
                  <c:v>Health plus</c:v>
                </c:pt>
              </c:strCache>
            </c:strRef>
          </c:tx>
          <c:spPr>
            <a:solidFill>
              <a:schemeClr val="accent6">
                <a:lumMod val="80000"/>
                <a:lumOff val="20000"/>
              </a:schemeClr>
            </a:solidFill>
            <a:ln>
              <a:noFill/>
            </a:ln>
            <a:effectLst/>
          </c:spPr>
          <c:invertIfNegative val="0"/>
          <c:cat>
            <c:numRef>
              <c:f>'3610048901-data'!$C$34:$X$34</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'3610048901-data'!$C$51:$X$51</c:f>
              <c:numCache>
                <c:formatCode>#,##0.00</c:formatCode>
                <c:ptCount val="22"/>
                <c:pt idx="0">
                  <c:v>2423855.4</c:v>
                </c:pt>
                <c:pt idx="1">
                  <c:v>2465593.2999999998</c:v>
                </c:pt>
                <c:pt idx="2">
                  <c:v>2531001.7999999998</c:v>
                </c:pt>
                <c:pt idx="3">
                  <c:v>2569937.4</c:v>
                </c:pt>
                <c:pt idx="4">
                  <c:v>2555566</c:v>
                </c:pt>
                <c:pt idx="5">
                  <c:v>2642308.6</c:v>
                </c:pt>
                <c:pt idx="6">
                  <c:v>2796036.5</c:v>
                </c:pt>
                <c:pt idx="7">
                  <c:v>2872080.3</c:v>
                </c:pt>
                <c:pt idx="8">
                  <c:v>2928207.5</c:v>
                </c:pt>
                <c:pt idx="9">
                  <c:v>2971800.8</c:v>
                </c:pt>
                <c:pt idx="10">
                  <c:v>3009294.1</c:v>
                </c:pt>
                <c:pt idx="11">
                  <c:v>3063704.5</c:v>
                </c:pt>
                <c:pt idx="12">
                  <c:v>3109452.4</c:v>
                </c:pt>
                <c:pt idx="13">
                  <c:v>3140883.9</c:v>
                </c:pt>
                <c:pt idx="14">
                  <c:v>3243157.3</c:v>
                </c:pt>
                <c:pt idx="15">
                  <c:v>3314644</c:v>
                </c:pt>
                <c:pt idx="16">
                  <c:v>3372054.9</c:v>
                </c:pt>
                <c:pt idx="17">
                  <c:v>3489015</c:v>
                </c:pt>
                <c:pt idx="18">
                  <c:v>3556070.5</c:v>
                </c:pt>
                <c:pt idx="19">
                  <c:v>3431078.8</c:v>
                </c:pt>
                <c:pt idx="20">
                  <c:v>3850836</c:v>
                </c:pt>
                <c:pt idx="21">
                  <c:v>3952682.5</c:v>
                </c:pt>
              </c:numCache>
            </c:numRef>
          </c:val>
          <c:extLst>
            <c:ext xmlns:c16="http://schemas.microsoft.com/office/drawing/2014/chart" uri="{C3380CC4-5D6E-409C-BE32-E72D297353CC}">
              <c16:uniqueId val="{00000011-5F25-4141-A7D6-D1C0916E65EB}"/>
            </c:ext>
          </c:extLst>
        </c:ser>
        <c:ser>
          <c:idx val="18"/>
          <c:order val="18"/>
          <c:tx>
            <c:strRef>
              <c:f>'3610048901-data'!$B$52</c:f>
              <c:strCache>
                <c:ptCount val="1"/>
                <c:pt idx="0">
                  <c:v>Arts plus</c:v>
                </c:pt>
              </c:strCache>
            </c:strRef>
          </c:tx>
          <c:spPr>
            <a:solidFill>
              <a:schemeClr val="accent1">
                <a:lumMod val="80000"/>
              </a:schemeClr>
            </a:solidFill>
            <a:ln>
              <a:noFill/>
            </a:ln>
            <a:effectLst/>
          </c:spPr>
          <c:invertIfNegative val="0"/>
          <c:cat>
            <c:numRef>
              <c:f>'3610048901-data'!$C$34:$X$34</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'3610048901-data'!$C$52:$X$52</c:f>
              <c:numCache>
                <c:formatCode>#,##0.00</c:formatCode>
                <c:ptCount val="22"/>
                <c:pt idx="0">
                  <c:v>394370.7</c:v>
                </c:pt>
                <c:pt idx="1">
                  <c:v>423594.8</c:v>
                </c:pt>
                <c:pt idx="2">
                  <c:v>426554.1</c:v>
                </c:pt>
                <c:pt idx="3">
                  <c:v>452091.8</c:v>
                </c:pt>
                <c:pt idx="4">
                  <c:v>420346.3</c:v>
                </c:pt>
                <c:pt idx="5">
                  <c:v>424757.7</c:v>
                </c:pt>
                <c:pt idx="6">
                  <c:v>421989.5</c:v>
                </c:pt>
                <c:pt idx="7">
                  <c:v>430850</c:v>
                </c:pt>
                <c:pt idx="8">
                  <c:v>427236.4</c:v>
                </c:pt>
                <c:pt idx="9">
                  <c:v>425125.4</c:v>
                </c:pt>
                <c:pt idx="10">
                  <c:v>418801.7</c:v>
                </c:pt>
                <c:pt idx="11">
                  <c:v>407494.40000000002</c:v>
                </c:pt>
                <c:pt idx="12">
                  <c:v>428007.9</c:v>
                </c:pt>
                <c:pt idx="13">
                  <c:v>422321.3</c:v>
                </c:pt>
                <c:pt idx="14">
                  <c:v>443255.9</c:v>
                </c:pt>
                <c:pt idx="15">
                  <c:v>470367.3</c:v>
                </c:pt>
                <c:pt idx="16">
                  <c:v>460261.9</c:v>
                </c:pt>
                <c:pt idx="17">
                  <c:v>484322.5</c:v>
                </c:pt>
                <c:pt idx="18">
                  <c:v>490857.8</c:v>
                </c:pt>
                <c:pt idx="19">
                  <c:v>325715</c:v>
                </c:pt>
                <c:pt idx="20">
                  <c:v>364493</c:v>
                </c:pt>
                <c:pt idx="21">
                  <c:v>445691.9</c:v>
                </c:pt>
              </c:numCache>
            </c:numRef>
          </c:val>
          <c:extLst>
            <c:ext xmlns:c16="http://schemas.microsoft.com/office/drawing/2014/chart" uri="{C3380CC4-5D6E-409C-BE32-E72D297353CC}">
              <c16:uniqueId val="{00000012-5F25-4141-A7D6-D1C0916E65EB}"/>
            </c:ext>
          </c:extLst>
        </c:ser>
        <c:ser>
          <c:idx val="19"/>
          <c:order val="19"/>
          <c:tx>
            <c:strRef>
              <c:f>'3610048901-data'!$B$53</c:f>
              <c:strCache>
                <c:ptCount val="1"/>
                <c:pt idx="0">
                  <c:v>Accom &amp; food</c:v>
                </c:pt>
              </c:strCache>
            </c:strRef>
          </c:tx>
          <c:spPr>
            <a:solidFill>
              <a:schemeClr val="accent2">
                <a:lumMod val="80000"/>
              </a:schemeClr>
            </a:solidFill>
            <a:ln>
              <a:noFill/>
            </a:ln>
            <a:effectLst/>
          </c:spPr>
          <c:invertIfNegative val="0"/>
          <c:cat>
            <c:numRef>
              <c:f>'3610048901-data'!$C$34:$X$34</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'3610048901-data'!$C$53:$X$53</c:f>
              <c:numCache>
                <c:formatCode>#,##0.00</c:formatCode>
                <c:ptCount val="22"/>
                <c:pt idx="0">
                  <c:v>1529778.5</c:v>
                </c:pt>
                <c:pt idx="1">
                  <c:v>1536452.5</c:v>
                </c:pt>
                <c:pt idx="2">
                  <c:v>1520571.7</c:v>
                </c:pt>
                <c:pt idx="3">
                  <c:v>1527899.8</c:v>
                </c:pt>
                <c:pt idx="4">
                  <c:v>1525174</c:v>
                </c:pt>
                <c:pt idx="5">
                  <c:v>1534493.6</c:v>
                </c:pt>
                <c:pt idx="6">
                  <c:v>1564284.9</c:v>
                </c:pt>
                <c:pt idx="7">
                  <c:v>1604455.5</c:v>
                </c:pt>
                <c:pt idx="8">
                  <c:v>1575966.1</c:v>
                </c:pt>
                <c:pt idx="9">
                  <c:v>1605485.7</c:v>
                </c:pt>
                <c:pt idx="10">
                  <c:v>1623297.4</c:v>
                </c:pt>
                <c:pt idx="11">
                  <c:v>1668498</c:v>
                </c:pt>
                <c:pt idx="12">
                  <c:v>1696007.1</c:v>
                </c:pt>
                <c:pt idx="13">
                  <c:v>1718490</c:v>
                </c:pt>
                <c:pt idx="14">
                  <c:v>1787193.3</c:v>
                </c:pt>
                <c:pt idx="15">
                  <c:v>1852572</c:v>
                </c:pt>
                <c:pt idx="16">
                  <c:v>1885920.6</c:v>
                </c:pt>
                <c:pt idx="17">
                  <c:v>1929669.9</c:v>
                </c:pt>
                <c:pt idx="18">
                  <c:v>1956965.7</c:v>
                </c:pt>
                <c:pt idx="19">
                  <c:v>1247300.7</c:v>
                </c:pt>
                <c:pt idx="20">
                  <c:v>1439580.1</c:v>
                </c:pt>
                <c:pt idx="21">
                  <c:v>1677171.7</c:v>
                </c:pt>
              </c:numCache>
            </c:numRef>
          </c:val>
          <c:extLst>
            <c:ext xmlns:c16="http://schemas.microsoft.com/office/drawing/2014/chart" uri="{C3380CC4-5D6E-409C-BE32-E72D297353CC}">
              <c16:uniqueId val="{00000013-5F25-4141-A7D6-D1C0916E65EB}"/>
            </c:ext>
          </c:extLst>
        </c:ser>
        <c:ser>
          <c:idx val="20"/>
          <c:order val="20"/>
          <c:tx>
            <c:strRef>
              <c:f>'3610048901-data'!$B$54</c:f>
              <c:strCache>
                <c:ptCount val="1"/>
                <c:pt idx="0">
                  <c:v>Other services</c:v>
                </c:pt>
              </c:strCache>
            </c:strRef>
          </c:tx>
          <c:spPr>
            <a:solidFill>
              <a:schemeClr val="accent3">
                <a:lumMod val="80000"/>
              </a:schemeClr>
            </a:solidFill>
            <a:ln>
              <a:noFill/>
            </a:ln>
            <a:effectLst/>
          </c:spPr>
          <c:invertIfNegative val="0"/>
          <c:cat>
            <c:numRef>
              <c:f>'3610048901-data'!$C$34:$X$34</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'3610048901-data'!$C$54:$X$54</c:f>
              <c:numCache>
                <c:formatCode>#,##0.00</c:formatCode>
                <c:ptCount val="22"/>
                <c:pt idx="0">
                  <c:v>1322265.3999999999</c:v>
                </c:pt>
                <c:pt idx="1">
                  <c:v>1346153.4</c:v>
                </c:pt>
                <c:pt idx="2">
                  <c:v>1348693.1</c:v>
                </c:pt>
                <c:pt idx="3">
                  <c:v>1348138.1</c:v>
                </c:pt>
                <c:pt idx="4">
                  <c:v>1341971.1000000001</c:v>
                </c:pt>
                <c:pt idx="5">
                  <c:v>1361671.4</c:v>
                </c:pt>
                <c:pt idx="6">
                  <c:v>1402151.7</c:v>
                </c:pt>
                <c:pt idx="7">
                  <c:v>1426232</c:v>
                </c:pt>
                <c:pt idx="8">
                  <c:v>1424954</c:v>
                </c:pt>
                <c:pt idx="9">
                  <c:v>1428741.2</c:v>
                </c:pt>
                <c:pt idx="10">
                  <c:v>1438299.7</c:v>
                </c:pt>
                <c:pt idx="11">
                  <c:v>1485609.1</c:v>
                </c:pt>
                <c:pt idx="12">
                  <c:v>1485197</c:v>
                </c:pt>
                <c:pt idx="13">
                  <c:v>1480458</c:v>
                </c:pt>
                <c:pt idx="14">
                  <c:v>1482353.3</c:v>
                </c:pt>
                <c:pt idx="15">
                  <c:v>1462836.4</c:v>
                </c:pt>
                <c:pt idx="16">
                  <c:v>1476457.6</c:v>
                </c:pt>
                <c:pt idx="17">
                  <c:v>1488676.8</c:v>
                </c:pt>
                <c:pt idx="18">
                  <c:v>1472294.2</c:v>
                </c:pt>
                <c:pt idx="19">
                  <c:v>1167630.3</c:v>
                </c:pt>
                <c:pt idx="20">
                  <c:v>1229857.3999999999</c:v>
                </c:pt>
                <c:pt idx="21">
                  <c:v>1407644.8</c:v>
                </c:pt>
              </c:numCache>
            </c:numRef>
          </c:val>
          <c:extLst>
            <c:ext xmlns:c16="http://schemas.microsoft.com/office/drawing/2014/chart" uri="{C3380CC4-5D6E-409C-BE32-E72D297353CC}">
              <c16:uniqueId val="{00000014-5F25-4141-A7D6-D1C0916E65EB}"/>
            </c:ext>
          </c:extLst>
        </c:ser>
        <c:ser>
          <c:idx val="21"/>
          <c:order val="21"/>
          <c:tx>
            <c:strRef>
              <c:f>'3610048901-data'!$B$55</c:f>
              <c:strCache>
                <c:ptCount val="1"/>
                <c:pt idx="0">
                  <c:v>Public admin</c:v>
                </c:pt>
              </c:strCache>
            </c:strRef>
          </c:tx>
          <c:spPr>
            <a:solidFill>
              <a:schemeClr val="accent4">
                <a:lumMod val="80000"/>
              </a:schemeClr>
            </a:solidFill>
            <a:ln>
              <a:noFill/>
            </a:ln>
            <a:effectLst/>
          </c:spPr>
          <c:invertIfNegative val="0"/>
          <c:cat>
            <c:numRef>
              <c:f>'3610048901-data'!$C$34:$X$34</c:f>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f>'3610048901-data'!$C$55:$X$55</c:f>
              <c:numCache>
                <c:formatCode>#,##0.00</c:formatCode>
                <c:ptCount val="22"/>
                <c:pt idx="0">
                  <c:v>1630976.7</c:v>
                </c:pt>
                <c:pt idx="1">
                  <c:v>1666345.9</c:v>
                </c:pt>
                <c:pt idx="2">
                  <c:v>1703488.7</c:v>
                </c:pt>
                <c:pt idx="3">
                  <c:v>1718534.2</c:v>
                </c:pt>
                <c:pt idx="4">
                  <c:v>1726409.7</c:v>
                </c:pt>
                <c:pt idx="5">
                  <c:v>1769939.9</c:v>
                </c:pt>
                <c:pt idx="6">
                  <c:v>1815300.7</c:v>
                </c:pt>
                <c:pt idx="7">
                  <c:v>1870843.6</c:v>
                </c:pt>
                <c:pt idx="8">
                  <c:v>1947493.2</c:v>
                </c:pt>
                <c:pt idx="9">
                  <c:v>1955565.6</c:v>
                </c:pt>
                <c:pt idx="10">
                  <c:v>1973887.5</c:v>
                </c:pt>
                <c:pt idx="11">
                  <c:v>1929590.3</c:v>
                </c:pt>
                <c:pt idx="12">
                  <c:v>1912919.2</c:v>
                </c:pt>
                <c:pt idx="13">
                  <c:v>1900698.9</c:v>
                </c:pt>
                <c:pt idx="14">
                  <c:v>1906233.8</c:v>
                </c:pt>
                <c:pt idx="15">
                  <c:v>1942129.9</c:v>
                </c:pt>
                <c:pt idx="16">
                  <c:v>1963233</c:v>
                </c:pt>
                <c:pt idx="17">
                  <c:v>2025570.6</c:v>
                </c:pt>
                <c:pt idx="18">
                  <c:v>2076961.9</c:v>
                </c:pt>
                <c:pt idx="19">
                  <c:v>2004972.9</c:v>
                </c:pt>
                <c:pt idx="20">
                  <c:v>2103877.2999999998</c:v>
                </c:pt>
                <c:pt idx="21">
                  <c:v>2146781.5</c:v>
                </c:pt>
              </c:numCache>
            </c:numRef>
          </c:val>
          <c:extLst>
            <c:ext xmlns:c16="http://schemas.microsoft.com/office/drawing/2014/chart" uri="{C3380CC4-5D6E-409C-BE32-E72D297353CC}">
              <c16:uniqueId val="{00000015-5F25-4141-A7D6-D1C0916E65EB}"/>
            </c:ext>
          </c:extLst>
        </c:ser>
        <c:dLbls>
          <c:showLegendKey val="0"/>
          <c:showVal val="0"/>
          <c:showCatName val="0"/>
          <c:showSerName val="0"/>
          <c:showPercent val="0"/>
          <c:showBubbleSize val="0"/>
        </c:dLbls>
        <c:gapWidth val="150"/>
        <c:overlap val="100"/>
        <c:axId val="608698096"/>
        <c:axId val="488999968"/>
        <c:extLst>
          <c:ext xmlns:c15="http://schemas.microsoft.com/office/drawing/2012/chart" uri="{02D57815-91ED-43cb-92C2-25804820EDAC}">
            <c15:filteredBarSeries>
              <c15:ser>
                <c:idx val="0"/>
                <c:order val="0"/>
                <c:tx>
                  <c:strRef>
                    <c:extLst>
                      <c:ext uri="{02D57815-91ED-43cb-92C2-25804820EDAC}">
                        <c15:formulaRef>
                          <c15:sqref>'3610048901-data'!$B$34</c15:sqref>
                        </c15:formulaRef>
                      </c:ext>
                    </c:extLst>
                    <c:strCache>
                      <c:ptCount val="1"/>
                      <c:pt idx="0">
                        <c:v>North American Industry Classification System (NAICS)</c:v>
                      </c:pt>
                    </c:strCache>
                  </c:strRef>
                </c:tx>
                <c:spPr>
                  <a:solidFill>
                    <a:schemeClr val="accent1"/>
                  </a:solidFill>
                  <a:ln>
                    <a:noFill/>
                  </a:ln>
                  <a:effectLst/>
                </c:spPr>
                <c:invertIfNegative val="0"/>
                <c:cat>
                  <c:numRef>
                    <c:extLst>
                      <c:ext uri="{02D57815-91ED-43cb-92C2-25804820EDAC}">
                        <c15:formulaRef>
                          <c15:sqref>'3610048901-data'!$C$34:$X$34</c15:sqref>
                        </c15:formulaRef>
                      </c:ext>
                    </c:extLst>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extLst>
                      <c:ext uri="{02D57815-91ED-43cb-92C2-25804820EDAC}">
                        <c15:formulaRef>
                          <c15:sqref>'3610048901-data'!$C$34:$X$34</c15:sqref>
                        </c15:formulaRef>
                      </c:ext>
                    </c:extLst>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val>
                <c:extLst>
                  <c:ext xmlns:c16="http://schemas.microsoft.com/office/drawing/2014/chart" uri="{C3380CC4-5D6E-409C-BE32-E72D297353CC}">
                    <c16:uniqueId val="{00000000-5F25-4141-A7D6-D1C0916E65EB}"/>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'3610048901-data'!$B$35</c15:sqref>
                        </c15:formulaRef>
                      </c:ext>
                    </c:extLst>
                    <c:strCache>
                      <c:ptCount val="1"/>
                      <c:pt idx="0">
                        <c:v>All</c:v>
                      </c:pt>
                    </c:strCache>
                  </c:strRef>
                </c:tx>
                <c:spPr>
                  <a:solidFill>
                    <a:schemeClr val="accent2"/>
                  </a:solidFill>
                  <a:ln>
                    <a:noFill/>
                  </a:ln>
                  <a:effectLst/>
                </c:spPr>
                <c:invertIfNegative val="0"/>
                <c:cat>
                  <c:numRef>
                    <c:extLst xmlns:c15="http://schemas.microsoft.com/office/drawing/2012/chart">
                      <c:ext xmlns:c15="http://schemas.microsoft.com/office/drawing/2012/chart" uri="{02D57815-91ED-43cb-92C2-25804820EDAC}">
                        <c15:formulaRef>
                          <c15:sqref>'3610048901-data'!$C$34:$X$34</c15:sqref>
                        </c15:formulaRef>
                      </c:ext>
                    </c:extLst>
                    <c:numCache>
                      <c:formatCode>General</c:formatCode>
                      <c:ptCount val="22"/>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numCache>
                  </c:numRef>
                </c:cat>
                <c:val>
                  <c:numRef>
                    <c:extLst xmlns:c15="http://schemas.microsoft.com/office/drawing/2012/chart">
                      <c:ext xmlns:c15="http://schemas.microsoft.com/office/drawing/2012/chart" uri="{02D57815-91ED-43cb-92C2-25804820EDAC}">
                        <c15:formulaRef>
                          <c15:sqref>'3610048901-data'!$C$35:$X$35</c15:sqref>
                        </c15:formulaRef>
                      </c:ext>
                    </c:extLst>
                    <c:numCache>
                      <c:formatCode>#,##0</c:formatCode>
                      <c:ptCount val="22"/>
                      <c:pt idx="0">
                        <c:v>26994422.699999999</c:v>
                      </c:pt>
                      <c:pt idx="1">
                        <c:v>27367907.300000001</c:v>
                      </c:pt>
                      <c:pt idx="2">
                        <c:v>27801744</c:v>
                      </c:pt>
                      <c:pt idx="3">
                        <c:v>28423287.300000001</c:v>
                      </c:pt>
                      <c:pt idx="4">
                        <c:v>28698818.199999999</c:v>
                      </c:pt>
                      <c:pt idx="5">
                        <c:v>29088551.199999999</c:v>
                      </c:pt>
                      <c:pt idx="6">
                        <c:v>29676570</c:v>
                      </c:pt>
                      <c:pt idx="7">
                        <c:v>30041188.5</c:v>
                      </c:pt>
                      <c:pt idx="8">
                        <c:v>29066585.100000001</c:v>
                      </c:pt>
                      <c:pt idx="9">
                        <c:v>29642374.899999999</c:v>
                      </c:pt>
                      <c:pt idx="10">
                        <c:v>30050217</c:v>
                      </c:pt>
                      <c:pt idx="11">
                        <c:v>30584968.5</c:v>
                      </c:pt>
                      <c:pt idx="12">
                        <c:v>30854634.100000001</c:v>
                      </c:pt>
                      <c:pt idx="13">
                        <c:v>30857021.5</c:v>
                      </c:pt>
                      <c:pt idx="14">
                        <c:v>31125175.899999999</c:v>
                      </c:pt>
                      <c:pt idx="15">
                        <c:v>31225816.100000001</c:v>
                      </c:pt>
                      <c:pt idx="16">
                        <c:v>31675173.100000001</c:v>
                      </c:pt>
                      <c:pt idx="17">
                        <c:v>32508271.5</c:v>
                      </c:pt>
                      <c:pt idx="18">
                        <c:v>32978707.899999999</c:v>
                      </c:pt>
                      <c:pt idx="19">
                        <c:v>29016428.399999999</c:v>
                      </c:pt>
                      <c:pt idx="20">
                        <c:v>32126705.5</c:v>
                      </c:pt>
                      <c:pt idx="21">
                        <c:v>33608964.700000003</c:v>
                      </c:pt>
                    </c:numCache>
                  </c:numRef>
                </c:val>
                <c:extLst xmlns:c15="http://schemas.microsoft.com/office/drawing/2012/chart">
                  <c:ext xmlns:c16="http://schemas.microsoft.com/office/drawing/2014/chart" uri="{C3380CC4-5D6E-409C-BE32-E72D297353CC}">
                    <c16:uniqueId val="{00000001-5F25-4141-A7D6-D1C0916E65EB}"/>
                  </c:ext>
                </c:extLst>
              </c15:ser>
            </c15:filteredBarSeries>
          </c:ext>
        </c:extLst>
      </c:barChart>
      <c:catAx>
        <c:axId val="6086980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crossAx val="488999968"/>
        <c:crosses val="autoZero"/>
        <c:auto val="1"/>
        <c:lblAlgn val="ctr"/>
        <c:lblOffset val="100"/>
        <c:noMultiLvlLbl val="0"/>
      </c:catAx>
      <c:valAx>
        <c:axId val="48899996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08698096"/>
        <c:crosses val="autoZero"/>
        <c:crossBetween val="between"/>
        <c:dispUnits>
          <c:builtInUnit val="millions"/>
          <c:dispUnitsLbl>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dispUnitsLbl>
        </c:dispUnits>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sz="1100" b="1"/>
              <a:t>2019 Employment</a:t>
            </a:r>
            <a:r>
              <a:rPr lang="en-CA" sz="1100" b="1" baseline="0"/>
              <a:t> hours by industry, per cent change from 2018</a:t>
            </a:r>
            <a:endParaRPr lang="en-CA" sz="1100"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4.4687493215598902E-2"/>
          <c:y val="0.16269865056815028"/>
          <c:w val="0.83536898512685909"/>
          <c:h val="0.64032941216171524"/>
        </c:manualLayout>
      </c:layout>
      <c:barChart>
        <c:barDir val="bar"/>
        <c:grouping val="clustered"/>
        <c:varyColors val="0"/>
        <c:ser>
          <c:idx val="0"/>
          <c:order val="3"/>
          <c:tx>
            <c:strRef>
              <c:f>'FIG 2'!$C$5</c:f>
              <c:strCache>
                <c:ptCount val="1"/>
                <c:pt idx="0">
                  <c:v>2019</c:v>
                </c:pt>
              </c:strCache>
            </c:strRef>
          </c:tx>
          <c:spPr>
            <a:solidFill>
              <a:schemeClr val="tx1"/>
            </a:solidFill>
            <a:ln>
              <a:noFill/>
            </a:ln>
            <a:effectLst/>
          </c:spPr>
          <c:invertIfNegative val="0"/>
          <c:cat>
            <c:strRef>
              <c:f>'FIG 2'!$B$6:$B$26</c:f>
              <c:strCache>
                <c:ptCount val="21"/>
                <c:pt idx="0">
                  <c:v>All</c:v>
                </c:pt>
                <c:pt idx="1">
                  <c:v>Agriculture plus</c:v>
                </c:pt>
                <c:pt idx="2">
                  <c:v>Mining plus</c:v>
                </c:pt>
                <c:pt idx="3">
                  <c:v>Utilities </c:v>
                </c:pt>
                <c:pt idx="4">
                  <c:v>Construction</c:v>
                </c:pt>
                <c:pt idx="5">
                  <c:v>Manufacturing</c:v>
                </c:pt>
                <c:pt idx="6">
                  <c:v>Wholesale</c:v>
                </c:pt>
                <c:pt idx="7">
                  <c:v>Retail</c:v>
                </c:pt>
                <c:pt idx="8">
                  <c:v>Transport plus</c:v>
                </c:pt>
                <c:pt idx="9">
                  <c:v>Info plus</c:v>
                </c:pt>
                <c:pt idx="10">
                  <c:v>Fin plus</c:v>
                </c:pt>
                <c:pt idx="11">
                  <c:v>Holding</c:v>
                </c:pt>
                <c:pt idx="12">
                  <c:v>Real estate plus</c:v>
                </c:pt>
                <c:pt idx="13">
                  <c:v>Profess plus</c:v>
                </c:pt>
                <c:pt idx="14">
                  <c:v>Admin plus</c:v>
                </c:pt>
                <c:pt idx="15">
                  <c:v>Education</c:v>
                </c:pt>
                <c:pt idx="16">
                  <c:v>Health plus</c:v>
                </c:pt>
                <c:pt idx="17">
                  <c:v>Arts plus</c:v>
                </c:pt>
                <c:pt idx="18">
                  <c:v>Accom &amp; food</c:v>
                </c:pt>
                <c:pt idx="19">
                  <c:v>Other services</c:v>
                </c:pt>
                <c:pt idx="20">
                  <c:v>Public admin</c:v>
                </c:pt>
              </c:strCache>
            </c:strRef>
          </c:cat>
          <c:val>
            <c:numRef>
              <c:f>'FIG 2'!$C$6:$C$26</c:f>
              <c:numCache>
                <c:formatCode>0.0%</c:formatCode>
                <c:ptCount val="21"/>
                <c:pt idx="0">
                  <c:v>1.4471283100979448E-2</c:v>
                </c:pt>
                <c:pt idx="1">
                  <c:v>2.4412940931090255E-2</c:v>
                </c:pt>
                <c:pt idx="2">
                  <c:v>-1.8884854151712815E-3</c:v>
                </c:pt>
                <c:pt idx="3">
                  <c:v>8.2918391411204162E-3</c:v>
                </c:pt>
                <c:pt idx="4">
                  <c:v>2.1328493527572379E-2</c:v>
                </c:pt>
                <c:pt idx="5">
                  <c:v>-1.0358690652563229E-3</c:v>
                </c:pt>
                <c:pt idx="6">
                  <c:v>2.2793066405477624E-3</c:v>
                </c:pt>
                <c:pt idx="7">
                  <c:v>2.4647285598640156E-3</c:v>
                </c:pt>
                <c:pt idx="8">
                  <c:v>4.32923159931764E-2</c:v>
                </c:pt>
                <c:pt idx="9">
                  <c:v>3.6314007757405342E-2</c:v>
                </c:pt>
                <c:pt idx="10">
                  <c:v>2.6007983360880393E-2</c:v>
                </c:pt>
                <c:pt idx="11">
                  <c:v>-0.19333502326951035</c:v>
                </c:pt>
                <c:pt idx="12">
                  <c:v>5.1134173918399251E-2</c:v>
                </c:pt>
                <c:pt idx="13">
                  <c:v>3.5299257317605859E-2</c:v>
                </c:pt>
                <c:pt idx="14">
                  <c:v>8.8637884439601855E-4</c:v>
                </c:pt>
                <c:pt idx="15">
                  <c:v>5.6424807908859176E-3</c:v>
                </c:pt>
                <c:pt idx="16">
                  <c:v>1.921903459859009E-2</c:v>
                </c:pt>
                <c:pt idx="17">
                  <c:v>1.3493694800468692E-2</c:v>
                </c:pt>
                <c:pt idx="18">
                  <c:v>1.4145320917323678E-2</c:v>
                </c:pt>
                <c:pt idx="19">
                  <c:v>-1.1004806416006541E-2</c:v>
                </c:pt>
                <c:pt idx="20">
                  <c:v>2.5371270692811088E-2</c:v>
                </c:pt>
              </c:numCache>
            </c:numRef>
          </c:val>
          <c:extLst>
            <c:ext xmlns:c16="http://schemas.microsoft.com/office/drawing/2014/chart" uri="{C3380CC4-5D6E-409C-BE32-E72D297353CC}">
              <c16:uniqueId val="{00000000-06CB-4895-9EC3-4A44FE8C1EEE}"/>
            </c:ext>
          </c:extLst>
        </c:ser>
        <c:dLbls>
          <c:showLegendKey val="0"/>
          <c:showVal val="0"/>
          <c:showCatName val="0"/>
          <c:showSerName val="0"/>
          <c:showPercent val="0"/>
          <c:showBubbleSize val="0"/>
        </c:dLbls>
        <c:gapWidth val="182"/>
        <c:axId val="594201328"/>
        <c:axId val="598870288"/>
        <c:extLst>
          <c:ext xmlns:c15="http://schemas.microsoft.com/office/drawing/2012/chart" uri="{02D57815-91ED-43cb-92C2-25804820EDAC}">
            <c15:filteredBarSeries>
              <c15:ser>
                <c:idx val="3"/>
                <c:order val="0"/>
                <c:tx>
                  <c:strRef>
                    <c:extLst>
                      <c:ext uri="{02D57815-91ED-43cb-92C2-25804820EDAC}">
                        <c15:formulaRef>
                          <c15:sqref>'FIG 2'!$F$5</c15:sqref>
                        </c15:formulaRef>
                      </c:ext>
                    </c:extLst>
                    <c:strCache>
                      <c:ptCount val="1"/>
                      <c:pt idx="0">
                        <c:v>2022 from 2019</c:v>
                      </c:pt>
                    </c:strCache>
                  </c:strRef>
                </c:tx>
                <c:spPr>
                  <a:solidFill>
                    <a:schemeClr val="accent4"/>
                  </a:solidFill>
                  <a:ln>
                    <a:noFill/>
                  </a:ln>
                  <a:effectLst/>
                </c:spPr>
                <c:invertIfNegative val="0"/>
                <c:cat>
                  <c:strRef>
                    <c:extLst>
                      <c:ext uri="{02D57815-91ED-43cb-92C2-25804820EDAC}">
                        <c15:formulaRef>
                          <c15:sqref>'FIG 2'!$B$6:$B$26</c15:sqref>
                        </c15:formulaRef>
                      </c:ext>
                    </c:extLst>
                    <c:strCache>
                      <c:ptCount val="21"/>
                      <c:pt idx="0">
                        <c:v>All</c:v>
                      </c:pt>
                      <c:pt idx="1">
                        <c:v>Agriculture plus</c:v>
                      </c:pt>
                      <c:pt idx="2">
                        <c:v>Mining plus</c:v>
                      </c:pt>
                      <c:pt idx="3">
                        <c:v>Utilities </c:v>
                      </c:pt>
                      <c:pt idx="4">
                        <c:v>Construction</c:v>
                      </c:pt>
                      <c:pt idx="5">
                        <c:v>Manufacturing</c:v>
                      </c:pt>
                      <c:pt idx="6">
                        <c:v>Wholesale</c:v>
                      </c:pt>
                      <c:pt idx="7">
                        <c:v>Retail</c:v>
                      </c:pt>
                      <c:pt idx="8">
                        <c:v>Transport plus</c:v>
                      </c:pt>
                      <c:pt idx="9">
                        <c:v>Info plus</c:v>
                      </c:pt>
                      <c:pt idx="10">
                        <c:v>Fin plus</c:v>
                      </c:pt>
                      <c:pt idx="11">
                        <c:v>Holding</c:v>
                      </c:pt>
                      <c:pt idx="12">
                        <c:v>Real estate plus</c:v>
                      </c:pt>
                      <c:pt idx="13">
                        <c:v>Profess plus</c:v>
                      </c:pt>
                      <c:pt idx="14">
                        <c:v>Admin plus</c:v>
                      </c:pt>
                      <c:pt idx="15">
                        <c:v>Education</c:v>
                      </c:pt>
                      <c:pt idx="16">
                        <c:v>Health plus</c:v>
                      </c:pt>
                      <c:pt idx="17">
                        <c:v>Arts plus</c:v>
                      </c:pt>
                      <c:pt idx="18">
                        <c:v>Accom &amp; food</c:v>
                      </c:pt>
                      <c:pt idx="19">
                        <c:v>Other services</c:v>
                      </c:pt>
                      <c:pt idx="20">
                        <c:v>Public admin</c:v>
                      </c:pt>
                    </c:strCache>
                  </c:strRef>
                </c:cat>
                <c:val>
                  <c:numRef>
                    <c:extLst>
                      <c:ext uri="{02D57815-91ED-43cb-92C2-25804820EDAC}">
                        <c15:formulaRef>
                          <c15:sqref>'FIG 2'!$F$6:$F$26</c15:sqref>
                        </c15:formulaRef>
                      </c:ext>
                    </c:extLst>
                    <c:numCache>
                      <c:formatCode>0.0%</c:formatCode>
                      <c:ptCount val="21"/>
                      <c:pt idx="0">
                        <c:v>1.9111021629807601E-2</c:v>
                      </c:pt>
                      <c:pt idx="1">
                        <c:v>-7.0023195609887789E-2</c:v>
                      </c:pt>
                      <c:pt idx="2">
                        <c:v>1.3373967437473322E-2</c:v>
                      </c:pt>
                      <c:pt idx="3">
                        <c:v>-8.3629475745786719E-3</c:v>
                      </c:pt>
                      <c:pt idx="4">
                        <c:v>0.12633963824420191</c:v>
                      </c:pt>
                      <c:pt idx="5">
                        <c:v>-1.4696185387933158E-2</c:v>
                      </c:pt>
                      <c:pt idx="6">
                        <c:v>-1.8974423132714358E-2</c:v>
                      </c:pt>
                      <c:pt idx="7">
                        <c:v>-9.777912725359883E-3</c:v>
                      </c:pt>
                      <c:pt idx="8">
                        <c:v>2.4653715475904114E-3</c:v>
                      </c:pt>
                      <c:pt idx="9">
                        <c:v>2.1895606516538324E-2</c:v>
                      </c:pt>
                      <c:pt idx="10">
                        <c:v>9.1253529830725988E-4</c:v>
                      </c:pt>
                      <c:pt idx="11">
                        <c:v>-0.37633754051549351</c:v>
                      </c:pt>
                      <c:pt idx="12">
                        <c:v>-4.9606661619055359E-2</c:v>
                      </c:pt>
                      <c:pt idx="13">
                        <c:v>0.14808445233865797</c:v>
                      </c:pt>
                      <c:pt idx="14">
                        <c:v>2.7768632476130595E-3</c:v>
                      </c:pt>
                      <c:pt idx="15">
                        <c:v>2.8254206638302026E-2</c:v>
                      </c:pt>
                      <c:pt idx="16">
                        <c:v>0.1115309721784199</c:v>
                      </c:pt>
                      <c:pt idx="17">
                        <c:v>-9.2014224893645302E-2</c:v>
                      </c:pt>
                      <c:pt idx="18">
                        <c:v>-0.14297337965606649</c:v>
                      </c:pt>
                      <c:pt idx="19">
                        <c:v>-4.3910653183310666E-2</c:v>
                      </c:pt>
                      <c:pt idx="20">
                        <c:v>3.3616216070212923E-2</c:v>
                      </c:pt>
                    </c:numCache>
                  </c:numRef>
                </c:val>
                <c:extLst>
                  <c:ext xmlns:c16="http://schemas.microsoft.com/office/drawing/2014/chart" uri="{C3380CC4-5D6E-409C-BE32-E72D297353CC}">
                    <c16:uniqueId val="{00000001-06CB-4895-9EC3-4A44FE8C1EEE}"/>
                  </c:ext>
                </c:extLst>
              </c15:ser>
            </c15:filteredBarSeries>
            <c15:filteredBarSeries>
              <c15:ser>
                <c:idx val="2"/>
                <c:order val="1"/>
                <c:tx>
                  <c:strRef>
                    <c:extLst xmlns:c15="http://schemas.microsoft.com/office/drawing/2012/chart">
                      <c:ext xmlns:c15="http://schemas.microsoft.com/office/drawing/2012/chart" uri="{02D57815-91ED-43cb-92C2-25804820EDAC}">
                        <c15:formulaRef>
                          <c15:sqref>'FIG 2'!$E$5</c15:sqref>
                        </c15:formulaRef>
                      </c:ext>
                    </c:extLst>
                    <c:strCache>
                      <c:ptCount val="1"/>
                      <c:pt idx="0">
                        <c:v>2021 from 2019</c:v>
                      </c:pt>
                    </c:strCache>
                  </c:strRef>
                </c:tx>
                <c:spPr>
                  <a:solidFill>
                    <a:schemeClr val="accent3"/>
                  </a:solidFill>
                  <a:ln>
                    <a:noFill/>
                  </a:ln>
                  <a:effectLst/>
                </c:spPr>
                <c:invertIfNegative val="0"/>
                <c:cat>
                  <c:strRef>
                    <c:extLst xmlns:c15="http://schemas.microsoft.com/office/drawing/2012/chart">
                      <c:ext xmlns:c15="http://schemas.microsoft.com/office/drawing/2012/chart" uri="{02D57815-91ED-43cb-92C2-25804820EDAC}">
                        <c15:formulaRef>
                          <c15:sqref>'FIG 2'!$B$6:$B$26</c15:sqref>
                        </c15:formulaRef>
                      </c:ext>
                    </c:extLst>
                    <c:strCache>
                      <c:ptCount val="21"/>
                      <c:pt idx="0">
                        <c:v>All</c:v>
                      </c:pt>
                      <c:pt idx="1">
                        <c:v>Agriculture plus</c:v>
                      </c:pt>
                      <c:pt idx="2">
                        <c:v>Mining plus</c:v>
                      </c:pt>
                      <c:pt idx="3">
                        <c:v>Utilities </c:v>
                      </c:pt>
                      <c:pt idx="4">
                        <c:v>Construction</c:v>
                      </c:pt>
                      <c:pt idx="5">
                        <c:v>Manufacturing</c:v>
                      </c:pt>
                      <c:pt idx="6">
                        <c:v>Wholesale</c:v>
                      </c:pt>
                      <c:pt idx="7">
                        <c:v>Retail</c:v>
                      </c:pt>
                      <c:pt idx="8">
                        <c:v>Transport plus</c:v>
                      </c:pt>
                      <c:pt idx="9">
                        <c:v>Info plus</c:v>
                      </c:pt>
                      <c:pt idx="10">
                        <c:v>Fin plus</c:v>
                      </c:pt>
                      <c:pt idx="11">
                        <c:v>Holding</c:v>
                      </c:pt>
                      <c:pt idx="12">
                        <c:v>Real estate plus</c:v>
                      </c:pt>
                      <c:pt idx="13">
                        <c:v>Profess plus</c:v>
                      </c:pt>
                      <c:pt idx="14">
                        <c:v>Admin plus</c:v>
                      </c:pt>
                      <c:pt idx="15">
                        <c:v>Education</c:v>
                      </c:pt>
                      <c:pt idx="16">
                        <c:v>Health plus</c:v>
                      </c:pt>
                      <c:pt idx="17">
                        <c:v>Arts plus</c:v>
                      </c:pt>
                      <c:pt idx="18">
                        <c:v>Accom &amp; food</c:v>
                      </c:pt>
                      <c:pt idx="19">
                        <c:v>Other services</c:v>
                      </c:pt>
                      <c:pt idx="20">
                        <c:v>Public admin</c:v>
                      </c:pt>
                    </c:strCache>
                  </c:strRef>
                </c:cat>
                <c:val>
                  <c:numRef>
                    <c:extLst xmlns:c15="http://schemas.microsoft.com/office/drawing/2012/chart">
                      <c:ext xmlns:c15="http://schemas.microsoft.com/office/drawing/2012/chart" uri="{02D57815-91ED-43cb-92C2-25804820EDAC}">
                        <c15:formulaRef>
                          <c15:sqref>'FIG 2'!$E$6:$E$26</c15:sqref>
                        </c15:formulaRef>
                      </c:ext>
                    </c:extLst>
                    <c:numCache>
                      <c:formatCode>0.0%</c:formatCode>
                      <c:ptCount val="21"/>
                      <c:pt idx="0">
                        <c:v>-2.5834923629618589E-2</c:v>
                      </c:pt>
                      <c:pt idx="1">
                        <c:v>-5.0355744994614482E-2</c:v>
                      </c:pt>
                      <c:pt idx="2">
                        <c:v>-5.8296331580490746E-2</c:v>
                      </c:pt>
                      <c:pt idx="3">
                        <c:v>-3.0743122700837344E-2</c:v>
                      </c:pt>
                      <c:pt idx="4">
                        <c:v>4.5909762834427159E-2</c:v>
                      </c:pt>
                      <c:pt idx="5">
                        <c:v>-4.8835423309134596E-2</c:v>
                      </c:pt>
                      <c:pt idx="6">
                        <c:v>-4.5943618294057909E-2</c:v>
                      </c:pt>
                      <c:pt idx="7">
                        <c:v>-3.3899639138344817E-2</c:v>
                      </c:pt>
                      <c:pt idx="8">
                        <c:v>-8.2905689603800514E-2</c:v>
                      </c:pt>
                      <c:pt idx="9">
                        <c:v>3.4886099745261578E-3</c:v>
                      </c:pt>
                      <c:pt idx="10">
                        <c:v>2.8085552782013412E-2</c:v>
                      </c:pt>
                      <c:pt idx="11">
                        <c:v>-0.25086534978572073</c:v>
                      </c:pt>
                      <c:pt idx="12">
                        <c:v>-6.8115685444812724E-2</c:v>
                      </c:pt>
                      <c:pt idx="13">
                        <c:v>0.10421151182105515</c:v>
                      </c:pt>
                      <c:pt idx="14">
                        <c:v>-5.0415975665193957E-2</c:v>
                      </c:pt>
                      <c:pt idx="15">
                        <c:v>9.780980758611113E-3</c:v>
                      </c:pt>
                      <c:pt idx="16">
                        <c:v>8.2890791957021204E-2</c:v>
                      </c:pt>
                      <c:pt idx="17">
                        <c:v>-0.25743667514298441</c:v>
                      </c:pt>
                      <c:pt idx="18">
                        <c:v>-0.26438153719301261</c:v>
                      </c:pt>
                      <c:pt idx="19">
                        <c:v>-0.16466600221613314</c:v>
                      </c:pt>
                      <c:pt idx="20">
                        <c:v>1.2959024428902621E-2</c:v>
                      </c:pt>
                    </c:numCache>
                  </c:numRef>
                </c:val>
                <c:extLst xmlns:c15="http://schemas.microsoft.com/office/drawing/2012/chart">
                  <c:ext xmlns:c16="http://schemas.microsoft.com/office/drawing/2014/chart" uri="{C3380CC4-5D6E-409C-BE32-E72D297353CC}">
                    <c16:uniqueId val="{00000002-06CB-4895-9EC3-4A44FE8C1EEE}"/>
                  </c:ext>
                </c:extLst>
              </c15:ser>
            </c15:filteredBarSeries>
            <c15:filteredBarSeries>
              <c15:ser>
                <c:idx val="1"/>
                <c:order val="2"/>
                <c:tx>
                  <c:strRef>
                    <c:extLst xmlns:c15="http://schemas.microsoft.com/office/drawing/2012/chart">
                      <c:ext xmlns:c15="http://schemas.microsoft.com/office/drawing/2012/chart" uri="{02D57815-91ED-43cb-92C2-25804820EDAC}">
                        <c15:formulaRef>
                          <c15:sqref>'FIG 2'!$D$5</c15:sqref>
                        </c15:formulaRef>
                      </c:ext>
                    </c:extLst>
                    <c:strCache>
                      <c:ptCount val="1"/>
                      <c:pt idx="0">
                        <c:v>2020 from 2019</c:v>
                      </c:pt>
                    </c:strCache>
                  </c:strRef>
                </c:tx>
                <c:spPr>
                  <a:solidFill>
                    <a:schemeClr val="accent2"/>
                  </a:solidFill>
                  <a:ln>
                    <a:noFill/>
                  </a:ln>
                  <a:effectLst/>
                </c:spPr>
                <c:invertIfNegative val="0"/>
                <c:cat>
                  <c:strRef>
                    <c:extLst xmlns:c15="http://schemas.microsoft.com/office/drawing/2012/chart">
                      <c:ext xmlns:c15="http://schemas.microsoft.com/office/drawing/2012/chart" uri="{02D57815-91ED-43cb-92C2-25804820EDAC}">
                        <c15:formulaRef>
                          <c15:sqref>'FIG 2'!$B$6:$B$26</c15:sqref>
                        </c15:formulaRef>
                      </c:ext>
                    </c:extLst>
                    <c:strCache>
                      <c:ptCount val="21"/>
                      <c:pt idx="0">
                        <c:v>All</c:v>
                      </c:pt>
                      <c:pt idx="1">
                        <c:v>Agriculture plus</c:v>
                      </c:pt>
                      <c:pt idx="2">
                        <c:v>Mining plus</c:v>
                      </c:pt>
                      <c:pt idx="3">
                        <c:v>Utilities </c:v>
                      </c:pt>
                      <c:pt idx="4">
                        <c:v>Construction</c:v>
                      </c:pt>
                      <c:pt idx="5">
                        <c:v>Manufacturing</c:v>
                      </c:pt>
                      <c:pt idx="6">
                        <c:v>Wholesale</c:v>
                      </c:pt>
                      <c:pt idx="7">
                        <c:v>Retail</c:v>
                      </c:pt>
                      <c:pt idx="8">
                        <c:v>Transport plus</c:v>
                      </c:pt>
                      <c:pt idx="9">
                        <c:v>Info plus</c:v>
                      </c:pt>
                      <c:pt idx="10">
                        <c:v>Fin plus</c:v>
                      </c:pt>
                      <c:pt idx="11">
                        <c:v>Holding</c:v>
                      </c:pt>
                      <c:pt idx="12">
                        <c:v>Real estate plus</c:v>
                      </c:pt>
                      <c:pt idx="13">
                        <c:v>Profess plus</c:v>
                      </c:pt>
                      <c:pt idx="14">
                        <c:v>Admin plus</c:v>
                      </c:pt>
                      <c:pt idx="15">
                        <c:v>Education</c:v>
                      </c:pt>
                      <c:pt idx="16">
                        <c:v>Health plus</c:v>
                      </c:pt>
                      <c:pt idx="17">
                        <c:v>Arts plus</c:v>
                      </c:pt>
                      <c:pt idx="18">
                        <c:v>Accom &amp; food</c:v>
                      </c:pt>
                      <c:pt idx="19">
                        <c:v>Other services</c:v>
                      </c:pt>
                      <c:pt idx="20">
                        <c:v>Public admin</c:v>
                      </c:pt>
                    </c:strCache>
                  </c:strRef>
                </c:cat>
                <c:val>
                  <c:numRef>
                    <c:extLst xmlns:c15="http://schemas.microsoft.com/office/drawing/2012/chart">
                      <c:ext xmlns:c15="http://schemas.microsoft.com/office/drawing/2012/chart" uri="{02D57815-91ED-43cb-92C2-25804820EDAC}">
                        <c15:formulaRef>
                          <c15:sqref>'FIG 2'!$D$6:$D$26</c15:sqref>
                        </c15:formulaRef>
                      </c:ext>
                    </c:extLst>
                    <c:numCache>
                      <c:formatCode>0.0%</c:formatCode>
                      <c:ptCount val="21"/>
                      <c:pt idx="0">
                        <c:v>-0.12014659616182233</c:v>
                      </c:pt>
                      <c:pt idx="1">
                        <c:v>-6.5370795193621767E-2</c:v>
                      </c:pt>
                      <c:pt idx="2">
                        <c:v>-0.16018696904660867</c:v>
                      </c:pt>
                      <c:pt idx="3">
                        <c:v>-7.0781237490403104E-2</c:v>
                      </c:pt>
                      <c:pt idx="4">
                        <c:v>-0.13575398619533874</c:v>
                      </c:pt>
                      <c:pt idx="5">
                        <c:v>-0.1226665782149321</c:v>
                      </c:pt>
                      <c:pt idx="6">
                        <c:v>-0.11719307586863181</c:v>
                      </c:pt>
                      <c:pt idx="7">
                        <c:v>-0.10289605391599155</c:v>
                      </c:pt>
                      <c:pt idx="8">
                        <c:v>-0.17099971631326827</c:v>
                      </c:pt>
                      <c:pt idx="9">
                        <c:v>-9.5245838029069052E-2</c:v>
                      </c:pt>
                      <c:pt idx="10">
                        <c:v>-3.1454954757886067E-2</c:v>
                      </c:pt>
                      <c:pt idx="11">
                        <c:v>-0.2990360958353131</c:v>
                      </c:pt>
                      <c:pt idx="12">
                        <c:v>-0.18311332696313087</c:v>
                      </c:pt>
                      <c:pt idx="13">
                        <c:v>-6.6795875026578355E-2</c:v>
                      </c:pt>
                      <c:pt idx="14">
                        <c:v>-0.13714110464543894</c:v>
                      </c:pt>
                      <c:pt idx="15">
                        <c:v>-7.6578541886106244E-2</c:v>
                      </c:pt>
                      <c:pt idx="16">
                        <c:v>-3.5148825086566804E-2</c:v>
                      </c:pt>
                      <c:pt idx="17">
                        <c:v>-0.33643715145200914</c:v>
                      </c:pt>
                      <c:pt idx="18">
                        <c:v>-0.3626353798638372</c:v>
                      </c:pt>
                      <c:pt idx="19">
                        <c:v>-0.20693139998785559</c:v>
                      </c:pt>
                      <c:pt idx="20">
                        <c:v>-3.4660722471606231E-2</c:v>
                      </c:pt>
                    </c:numCache>
                  </c:numRef>
                </c:val>
                <c:extLst xmlns:c15="http://schemas.microsoft.com/office/drawing/2012/chart">
                  <c:ext xmlns:c16="http://schemas.microsoft.com/office/drawing/2014/chart" uri="{C3380CC4-5D6E-409C-BE32-E72D297353CC}">
                    <c16:uniqueId val="{00000003-06CB-4895-9EC3-4A44FE8C1EEE}"/>
                  </c:ext>
                </c:extLst>
              </c15:ser>
            </c15:filteredBarSeries>
          </c:ext>
        </c:extLst>
      </c:barChart>
      <c:catAx>
        <c:axId val="594201328"/>
        <c:scaling>
          <c:orientation val="minMax"/>
        </c:scaling>
        <c:delete val="0"/>
        <c:axPos val="l"/>
        <c:numFmt formatCode="General" sourceLinked="1"/>
        <c:majorTickMark val="none"/>
        <c:minorTickMark val="none"/>
        <c:tickLblPos val="high"/>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300" b="0" i="0" u="none" strike="noStrike" kern="1200" baseline="0">
                <a:solidFill>
                  <a:schemeClr val="tx1">
                    <a:lumMod val="65000"/>
                    <a:lumOff val="35000"/>
                  </a:schemeClr>
                </a:solidFill>
                <a:latin typeface="+mn-lt"/>
                <a:ea typeface="+mn-ea"/>
                <a:cs typeface="+mn-cs"/>
              </a:defRPr>
            </a:pPr>
            <a:endParaRPr lang="en-US"/>
          </a:p>
        </c:txPr>
        <c:crossAx val="598870288"/>
        <c:crosses val="autoZero"/>
        <c:auto val="1"/>
        <c:lblAlgn val="ctr"/>
        <c:lblOffset val="100"/>
        <c:noMultiLvlLbl val="0"/>
      </c:catAx>
      <c:valAx>
        <c:axId val="598870288"/>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500" b="0" i="0" u="none" strike="noStrike" kern="1200" baseline="0">
                <a:solidFill>
                  <a:schemeClr val="tx1">
                    <a:lumMod val="65000"/>
                    <a:lumOff val="35000"/>
                  </a:schemeClr>
                </a:solidFill>
                <a:latin typeface="+mn-lt"/>
                <a:ea typeface="+mn-ea"/>
                <a:cs typeface="+mn-cs"/>
              </a:defRPr>
            </a:pPr>
            <a:endParaRPr lang="en-US"/>
          </a:p>
        </c:txPr>
        <c:crossAx val="594201328"/>
        <c:crosses val="autoZero"/>
        <c:crossBetween val="between"/>
      </c:valAx>
      <c:spPr>
        <a:noFill/>
        <a:ln>
          <a:noFill/>
        </a:ln>
        <a:effectLst/>
      </c:spPr>
    </c:plotArea>
    <c:legend>
      <c:legendPos val="b"/>
      <c:layout>
        <c:manualLayout>
          <c:xMode val="edge"/>
          <c:yMode val="edge"/>
          <c:x val="0.20812642965834247"/>
          <c:y val="0.86324209094223114"/>
          <c:w val="7.0571803775478406E-2"/>
          <c:h val="7.58252734691965E-2"/>
        </c:manualLayout>
      </c:layout>
      <c:overlay val="0"/>
      <c:spPr>
        <a:noFill/>
        <a:ln>
          <a:noFill/>
        </a:ln>
        <a:effectLst/>
      </c:spPr>
      <c:txPr>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sz="1100" b="1"/>
              <a:t>2000 Employment</a:t>
            </a:r>
            <a:r>
              <a:rPr lang="en-CA" sz="1100" b="1" baseline="0"/>
              <a:t> hours by industry, per cent change from 2019</a:t>
            </a:r>
            <a:endParaRPr lang="en-CA" sz="1100" b="1"/>
          </a:p>
        </c:rich>
      </c:tx>
      <c:layout>
        <c:manualLayout>
          <c:xMode val="edge"/>
          <c:yMode val="edge"/>
          <c:x val="0.19681141511007627"/>
          <c:y val="2.3616734143049933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4.4687493215598902E-2"/>
          <c:y val="0.16269865056815028"/>
          <c:w val="0.83536898512685909"/>
          <c:h val="0.64032941216171524"/>
        </c:manualLayout>
      </c:layout>
      <c:barChart>
        <c:barDir val="bar"/>
        <c:grouping val="clustered"/>
        <c:varyColors val="0"/>
        <c:ser>
          <c:idx val="1"/>
          <c:order val="2"/>
          <c:tx>
            <c:strRef>
              <c:f>'FIG 2'!$D$5</c:f>
              <c:strCache>
                <c:ptCount val="1"/>
                <c:pt idx="0">
                  <c:v>2020 from 2019</c:v>
                </c:pt>
              </c:strCache>
            </c:strRef>
          </c:tx>
          <c:spPr>
            <a:solidFill>
              <a:srgbClr val="00B050"/>
            </a:solidFill>
            <a:ln>
              <a:solidFill>
                <a:schemeClr val="tx1"/>
              </a:solidFill>
            </a:ln>
            <a:effectLst/>
          </c:spPr>
          <c:invertIfNegative val="0"/>
          <c:cat>
            <c:strRef>
              <c:f>'FIG 2'!$B$6:$B$26</c:f>
              <c:strCache>
                <c:ptCount val="21"/>
                <c:pt idx="0">
                  <c:v>All</c:v>
                </c:pt>
                <c:pt idx="1">
                  <c:v>Agriculture plus</c:v>
                </c:pt>
                <c:pt idx="2">
                  <c:v>Mining plus</c:v>
                </c:pt>
                <c:pt idx="3">
                  <c:v>Utilities </c:v>
                </c:pt>
                <c:pt idx="4">
                  <c:v>Construction</c:v>
                </c:pt>
                <c:pt idx="5">
                  <c:v>Manufacturing</c:v>
                </c:pt>
                <c:pt idx="6">
                  <c:v>Wholesale</c:v>
                </c:pt>
                <c:pt idx="7">
                  <c:v>Retail</c:v>
                </c:pt>
                <c:pt idx="8">
                  <c:v>Transport plus</c:v>
                </c:pt>
                <c:pt idx="9">
                  <c:v>Info plus</c:v>
                </c:pt>
                <c:pt idx="10">
                  <c:v>Fin plus</c:v>
                </c:pt>
                <c:pt idx="11">
                  <c:v>Holding</c:v>
                </c:pt>
                <c:pt idx="12">
                  <c:v>Real estate plus</c:v>
                </c:pt>
                <c:pt idx="13">
                  <c:v>Profess plus</c:v>
                </c:pt>
                <c:pt idx="14">
                  <c:v>Admin plus</c:v>
                </c:pt>
                <c:pt idx="15">
                  <c:v>Education</c:v>
                </c:pt>
                <c:pt idx="16">
                  <c:v>Health plus</c:v>
                </c:pt>
                <c:pt idx="17">
                  <c:v>Arts plus</c:v>
                </c:pt>
                <c:pt idx="18">
                  <c:v>Accom &amp; food</c:v>
                </c:pt>
                <c:pt idx="19">
                  <c:v>Other services</c:v>
                </c:pt>
                <c:pt idx="20">
                  <c:v>Public admin</c:v>
                </c:pt>
              </c:strCache>
            </c:strRef>
          </c:cat>
          <c:val>
            <c:numRef>
              <c:f>'FIG 2'!$D$6:$D$26</c:f>
              <c:numCache>
                <c:formatCode>0.0%</c:formatCode>
                <c:ptCount val="21"/>
                <c:pt idx="0">
                  <c:v>-0.12014659616182233</c:v>
                </c:pt>
                <c:pt idx="1">
                  <c:v>-6.5370795193621767E-2</c:v>
                </c:pt>
                <c:pt idx="2">
                  <c:v>-0.16018696904660867</c:v>
                </c:pt>
                <c:pt idx="3">
                  <c:v>-7.0781237490403104E-2</c:v>
                </c:pt>
                <c:pt idx="4">
                  <c:v>-0.13575398619533874</c:v>
                </c:pt>
                <c:pt idx="5">
                  <c:v>-0.1226665782149321</c:v>
                </c:pt>
                <c:pt idx="6">
                  <c:v>-0.11719307586863181</c:v>
                </c:pt>
                <c:pt idx="7">
                  <c:v>-0.10289605391599155</c:v>
                </c:pt>
                <c:pt idx="8">
                  <c:v>-0.17099971631326827</c:v>
                </c:pt>
                <c:pt idx="9">
                  <c:v>-9.5245838029069052E-2</c:v>
                </c:pt>
                <c:pt idx="10">
                  <c:v>-3.1454954757886067E-2</c:v>
                </c:pt>
                <c:pt idx="11">
                  <c:v>-0.2990360958353131</c:v>
                </c:pt>
                <c:pt idx="12">
                  <c:v>-0.18311332696313087</c:v>
                </c:pt>
                <c:pt idx="13">
                  <c:v>-6.6795875026578355E-2</c:v>
                </c:pt>
                <c:pt idx="14">
                  <c:v>-0.13714110464543894</c:v>
                </c:pt>
                <c:pt idx="15">
                  <c:v>-7.6578541886106244E-2</c:v>
                </c:pt>
                <c:pt idx="16">
                  <c:v>-3.5148825086566804E-2</c:v>
                </c:pt>
                <c:pt idx="17">
                  <c:v>-0.33643715145200914</c:v>
                </c:pt>
                <c:pt idx="18">
                  <c:v>-0.3626353798638372</c:v>
                </c:pt>
                <c:pt idx="19">
                  <c:v>-0.20693139998785559</c:v>
                </c:pt>
                <c:pt idx="20">
                  <c:v>-3.4660722471606231E-2</c:v>
                </c:pt>
              </c:numCache>
            </c:numRef>
          </c:val>
          <c:extLst>
            <c:ext xmlns:c16="http://schemas.microsoft.com/office/drawing/2014/chart" uri="{C3380CC4-5D6E-409C-BE32-E72D297353CC}">
              <c16:uniqueId val="{00000000-710C-4C29-914F-31B71D5FBC1F}"/>
            </c:ext>
          </c:extLst>
        </c:ser>
        <c:ser>
          <c:idx val="0"/>
          <c:order val="3"/>
          <c:tx>
            <c:strRef>
              <c:f>'FIG 2'!$C$5</c:f>
              <c:strCache>
                <c:ptCount val="1"/>
                <c:pt idx="0">
                  <c:v>2019</c:v>
                </c:pt>
              </c:strCache>
            </c:strRef>
          </c:tx>
          <c:spPr>
            <a:solidFill>
              <a:schemeClr val="bg2">
                <a:lumMod val="90000"/>
              </a:schemeClr>
            </a:solidFill>
            <a:ln>
              <a:solidFill>
                <a:schemeClr val="tx1"/>
              </a:solidFill>
            </a:ln>
            <a:effectLst/>
          </c:spPr>
          <c:invertIfNegative val="0"/>
          <c:cat>
            <c:strRef>
              <c:f>'FIG 2'!$B$6:$B$26</c:f>
              <c:strCache>
                <c:ptCount val="21"/>
                <c:pt idx="0">
                  <c:v>All</c:v>
                </c:pt>
                <c:pt idx="1">
                  <c:v>Agriculture plus</c:v>
                </c:pt>
                <c:pt idx="2">
                  <c:v>Mining plus</c:v>
                </c:pt>
                <c:pt idx="3">
                  <c:v>Utilities </c:v>
                </c:pt>
                <c:pt idx="4">
                  <c:v>Construction</c:v>
                </c:pt>
                <c:pt idx="5">
                  <c:v>Manufacturing</c:v>
                </c:pt>
                <c:pt idx="6">
                  <c:v>Wholesale</c:v>
                </c:pt>
                <c:pt idx="7">
                  <c:v>Retail</c:v>
                </c:pt>
                <c:pt idx="8">
                  <c:v>Transport plus</c:v>
                </c:pt>
                <c:pt idx="9">
                  <c:v>Info plus</c:v>
                </c:pt>
                <c:pt idx="10">
                  <c:v>Fin plus</c:v>
                </c:pt>
                <c:pt idx="11">
                  <c:v>Holding</c:v>
                </c:pt>
                <c:pt idx="12">
                  <c:v>Real estate plus</c:v>
                </c:pt>
                <c:pt idx="13">
                  <c:v>Profess plus</c:v>
                </c:pt>
                <c:pt idx="14">
                  <c:v>Admin plus</c:v>
                </c:pt>
                <c:pt idx="15">
                  <c:v>Education</c:v>
                </c:pt>
                <c:pt idx="16">
                  <c:v>Health plus</c:v>
                </c:pt>
                <c:pt idx="17">
                  <c:v>Arts plus</c:v>
                </c:pt>
                <c:pt idx="18">
                  <c:v>Accom &amp; food</c:v>
                </c:pt>
                <c:pt idx="19">
                  <c:v>Other services</c:v>
                </c:pt>
                <c:pt idx="20">
                  <c:v>Public admin</c:v>
                </c:pt>
              </c:strCache>
            </c:strRef>
          </c:cat>
          <c:val>
            <c:numRef>
              <c:f>'FIG 2'!$C$6:$C$26</c:f>
              <c:numCache>
                <c:formatCode>0.0%</c:formatCode>
                <c:ptCount val="21"/>
                <c:pt idx="0">
                  <c:v>1.4471283100979448E-2</c:v>
                </c:pt>
                <c:pt idx="1">
                  <c:v>2.4412940931090255E-2</c:v>
                </c:pt>
                <c:pt idx="2">
                  <c:v>-1.8884854151712815E-3</c:v>
                </c:pt>
                <c:pt idx="3">
                  <c:v>8.2918391411204162E-3</c:v>
                </c:pt>
                <c:pt idx="4">
                  <c:v>2.1328493527572379E-2</c:v>
                </c:pt>
                <c:pt idx="5">
                  <c:v>-1.0358690652563229E-3</c:v>
                </c:pt>
                <c:pt idx="6">
                  <c:v>2.2793066405477624E-3</c:v>
                </c:pt>
                <c:pt idx="7">
                  <c:v>2.4647285598640156E-3</c:v>
                </c:pt>
                <c:pt idx="8">
                  <c:v>4.32923159931764E-2</c:v>
                </c:pt>
                <c:pt idx="9">
                  <c:v>3.6314007757405342E-2</c:v>
                </c:pt>
                <c:pt idx="10">
                  <c:v>2.6007983360880393E-2</c:v>
                </c:pt>
                <c:pt idx="11">
                  <c:v>-0.19333502326951035</c:v>
                </c:pt>
                <c:pt idx="12">
                  <c:v>5.1134173918399251E-2</c:v>
                </c:pt>
                <c:pt idx="13">
                  <c:v>3.5299257317605859E-2</c:v>
                </c:pt>
                <c:pt idx="14">
                  <c:v>8.8637884439601855E-4</c:v>
                </c:pt>
                <c:pt idx="15">
                  <c:v>5.6424807908859176E-3</c:v>
                </c:pt>
                <c:pt idx="16">
                  <c:v>1.921903459859009E-2</c:v>
                </c:pt>
                <c:pt idx="17">
                  <c:v>1.3493694800468692E-2</c:v>
                </c:pt>
                <c:pt idx="18">
                  <c:v>1.4145320917323678E-2</c:v>
                </c:pt>
                <c:pt idx="19">
                  <c:v>-1.1004806416006541E-2</c:v>
                </c:pt>
                <c:pt idx="20">
                  <c:v>2.5371270692811088E-2</c:v>
                </c:pt>
              </c:numCache>
            </c:numRef>
          </c:val>
          <c:extLst>
            <c:ext xmlns:c16="http://schemas.microsoft.com/office/drawing/2014/chart" uri="{C3380CC4-5D6E-409C-BE32-E72D297353CC}">
              <c16:uniqueId val="{00000001-710C-4C29-914F-31B71D5FBC1F}"/>
            </c:ext>
          </c:extLst>
        </c:ser>
        <c:dLbls>
          <c:showLegendKey val="0"/>
          <c:showVal val="0"/>
          <c:showCatName val="0"/>
          <c:showSerName val="0"/>
          <c:showPercent val="0"/>
          <c:showBubbleSize val="0"/>
        </c:dLbls>
        <c:gapWidth val="182"/>
        <c:axId val="594201328"/>
        <c:axId val="598870288"/>
        <c:extLst>
          <c:ext xmlns:c15="http://schemas.microsoft.com/office/drawing/2012/chart" uri="{02D57815-91ED-43cb-92C2-25804820EDAC}">
            <c15:filteredBarSeries>
              <c15:ser>
                <c:idx val="3"/>
                <c:order val="0"/>
                <c:tx>
                  <c:strRef>
                    <c:extLst>
                      <c:ext uri="{02D57815-91ED-43cb-92C2-25804820EDAC}">
                        <c15:formulaRef>
                          <c15:sqref>'FIG 2'!$F$5</c15:sqref>
                        </c15:formulaRef>
                      </c:ext>
                    </c:extLst>
                    <c:strCache>
                      <c:ptCount val="1"/>
                      <c:pt idx="0">
                        <c:v>2022 from 2019</c:v>
                      </c:pt>
                    </c:strCache>
                  </c:strRef>
                </c:tx>
                <c:spPr>
                  <a:solidFill>
                    <a:schemeClr val="accent4"/>
                  </a:solidFill>
                  <a:ln>
                    <a:noFill/>
                  </a:ln>
                  <a:effectLst/>
                </c:spPr>
                <c:invertIfNegative val="0"/>
                <c:cat>
                  <c:strRef>
                    <c:extLst>
                      <c:ext uri="{02D57815-91ED-43cb-92C2-25804820EDAC}">
                        <c15:formulaRef>
                          <c15:sqref>'FIG 2'!$B$6:$B$26</c15:sqref>
                        </c15:formulaRef>
                      </c:ext>
                    </c:extLst>
                    <c:strCache>
                      <c:ptCount val="21"/>
                      <c:pt idx="0">
                        <c:v>All</c:v>
                      </c:pt>
                      <c:pt idx="1">
                        <c:v>Agriculture plus</c:v>
                      </c:pt>
                      <c:pt idx="2">
                        <c:v>Mining plus</c:v>
                      </c:pt>
                      <c:pt idx="3">
                        <c:v>Utilities </c:v>
                      </c:pt>
                      <c:pt idx="4">
                        <c:v>Construction</c:v>
                      </c:pt>
                      <c:pt idx="5">
                        <c:v>Manufacturing</c:v>
                      </c:pt>
                      <c:pt idx="6">
                        <c:v>Wholesale</c:v>
                      </c:pt>
                      <c:pt idx="7">
                        <c:v>Retail</c:v>
                      </c:pt>
                      <c:pt idx="8">
                        <c:v>Transport plus</c:v>
                      </c:pt>
                      <c:pt idx="9">
                        <c:v>Info plus</c:v>
                      </c:pt>
                      <c:pt idx="10">
                        <c:v>Fin plus</c:v>
                      </c:pt>
                      <c:pt idx="11">
                        <c:v>Holding</c:v>
                      </c:pt>
                      <c:pt idx="12">
                        <c:v>Real estate plus</c:v>
                      </c:pt>
                      <c:pt idx="13">
                        <c:v>Profess plus</c:v>
                      </c:pt>
                      <c:pt idx="14">
                        <c:v>Admin plus</c:v>
                      </c:pt>
                      <c:pt idx="15">
                        <c:v>Education</c:v>
                      </c:pt>
                      <c:pt idx="16">
                        <c:v>Health plus</c:v>
                      </c:pt>
                      <c:pt idx="17">
                        <c:v>Arts plus</c:v>
                      </c:pt>
                      <c:pt idx="18">
                        <c:v>Accom &amp; food</c:v>
                      </c:pt>
                      <c:pt idx="19">
                        <c:v>Other services</c:v>
                      </c:pt>
                      <c:pt idx="20">
                        <c:v>Public admin</c:v>
                      </c:pt>
                    </c:strCache>
                  </c:strRef>
                </c:cat>
                <c:val>
                  <c:numRef>
                    <c:extLst>
                      <c:ext uri="{02D57815-91ED-43cb-92C2-25804820EDAC}">
                        <c15:formulaRef>
                          <c15:sqref>'FIG 2'!$F$6:$F$26</c15:sqref>
                        </c15:formulaRef>
                      </c:ext>
                    </c:extLst>
                    <c:numCache>
                      <c:formatCode>0.0%</c:formatCode>
                      <c:ptCount val="21"/>
                      <c:pt idx="0">
                        <c:v>1.9111021629807601E-2</c:v>
                      </c:pt>
                      <c:pt idx="1">
                        <c:v>-7.0023195609887789E-2</c:v>
                      </c:pt>
                      <c:pt idx="2">
                        <c:v>1.3373967437473322E-2</c:v>
                      </c:pt>
                      <c:pt idx="3">
                        <c:v>-8.3629475745786719E-3</c:v>
                      </c:pt>
                      <c:pt idx="4">
                        <c:v>0.12633963824420191</c:v>
                      </c:pt>
                      <c:pt idx="5">
                        <c:v>-1.4696185387933158E-2</c:v>
                      </c:pt>
                      <c:pt idx="6">
                        <c:v>-1.8974423132714358E-2</c:v>
                      </c:pt>
                      <c:pt idx="7">
                        <c:v>-9.777912725359883E-3</c:v>
                      </c:pt>
                      <c:pt idx="8">
                        <c:v>2.4653715475904114E-3</c:v>
                      </c:pt>
                      <c:pt idx="9">
                        <c:v>2.1895606516538324E-2</c:v>
                      </c:pt>
                      <c:pt idx="10">
                        <c:v>9.1253529830725988E-4</c:v>
                      </c:pt>
                      <c:pt idx="11">
                        <c:v>-0.37633754051549351</c:v>
                      </c:pt>
                      <c:pt idx="12">
                        <c:v>-4.9606661619055359E-2</c:v>
                      </c:pt>
                      <c:pt idx="13">
                        <c:v>0.14808445233865797</c:v>
                      </c:pt>
                      <c:pt idx="14">
                        <c:v>2.7768632476130595E-3</c:v>
                      </c:pt>
                      <c:pt idx="15">
                        <c:v>2.8254206638302026E-2</c:v>
                      </c:pt>
                      <c:pt idx="16">
                        <c:v>0.1115309721784199</c:v>
                      </c:pt>
                      <c:pt idx="17">
                        <c:v>-9.2014224893645302E-2</c:v>
                      </c:pt>
                      <c:pt idx="18">
                        <c:v>-0.14297337965606649</c:v>
                      </c:pt>
                      <c:pt idx="19">
                        <c:v>-4.3910653183310666E-2</c:v>
                      </c:pt>
                      <c:pt idx="20">
                        <c:v>3.3616216070212923E-2</c:v>
                      </c:pt>
                    </c:numCache>
                  </c:numRef>
                </c:val>
                <c:extLst>
                  <c:ext xmlns:c16="http://schemas.microsoft.com/office/drawing/2014/chart" uri="{C3380CC4-5D6E-409C-BE32-E72D297353CC}">
                    <c16:uniqueId val="{00000002-710C-4C29-914F-31B71D5FBC1F}"/>
                  </c:ext>
                </c:extLst>
              </c15:ser>
            </c15:filteredBarSeries>
            <c15:filteredBarSeries>
              <c15:ser>
                <c:idx val="2"/>
                <c:order val="1"/>
                <c:tx>
                  <c:strRef>
                    <c:extLst xmlns:c15="http://schemas.microsoft.com/office/drawing/2012/chart">
                      <c:ext xmlns:c15="http://schemas.microsoft.com/office/drawing/2012/chart" uri="{02D57815-91ED-43cb-92C2-25804820EDAC}">
                        <c15:formulaRef>
                          <c15:sqref>'FIG 2'!$E$5</c15:sqref>
                        </c15:formulaRef>
                      </c:ext>
                    </c:extLst>
                    <c:strCache>
                      <c:ptCount val="1"/>
                      <c:pt idx="0">
                        <c:v>2021 from 2019</c:v>
                      </c:pt>
                    </c:strCache>
                  </c:strRef>
                </c:tx>
                <c:spPr>
                  <a:solidFill>
                    <a:schemeClr val="accent3"/>
                  </a:solidFill>
                  <a:ln>
                    <a:noFill/>
                  </a:ln>
                  <a:effectLst/>
                </c:spPr>
                <c:invertIfNegative val="0"/>
                <c:cat>
                  <c:strRef>
                    <c:extLst xmlns:c15="http://schemas.microsoft.com/office/drawing/2012/chart">
                      <c:ext xmlns:c15="http://schemas.microsoft.com/office/drawing/2012/chart" uri="{02D57815-91ED-43cb-92C2-25804820EDAC}">
                        <c15:formulaRef>
                          <c15:sqref>'FIG 2'!$B$6:$B$26</c15:sqref>
                        </c15:formulaRef>
                      </c:ext>
                    </c:extLst>
                    <c:strCache>
                      <c:ptCount val="21"/>
                      <c:pt idx="0">
                        <c:v>All</c:v>
                      </c:pt>
                      <c:pt idx="1">
                        <c:v>Agriculture plus</c:v>
                      </c:pt>
                      <c:pt idx="2">
                        <c:v>Mining plus</c:v>
                      </c:pt>
                      <c:pt idx="3">
                        <c:v>Utilities </c:v>
                      </c:pt>
                      <c:pt idx="4">
                        <c:v>Construction</c:v>
                      </c:pt>
                      <c:pt idx="5">
                        <c:v>Manufacturing</c:v>
                      </c:pt>
                      <c:pt idx="6">
                        <c:v>Wholesale</c:v>
                      </c:pt>
                      <c:pt idx="7">
                        <c:v>Retail</c:v>
                      </c:pt>
                      <c:pt idx="8">
                        <c:v>Transport plus</c:v>
                      </c:pt>
                      <c:pt idx="9">
                        <c:v>Info plus</c:v>
                      </c:pt>
                      <c:pt idx="10">
                        <c:v>Fin plus</c:v>
                      </c:pt>
                      <c:pt idx="11">
                        <c:v>Holding</c:v>
                      </c:pt>
                      <c:pt idx="12">
                        <c:v>Real estate plus</c:v>
                      </c:pt>
                      <c:pt idx="13">
                        <c:v>Profess plus</c:v>
                      </c:pt>
                      <c:pt idx="14">
                        <c:v>Admin plus</c:v>
                      </c:pt>
                      <c:pt idx="15">
                        <c:v>Education</c:v>
                      </c:pt>
                      <c:pt idx="16">
                        <c:v>Health plus</c:v>
                      </c:pt>
                      <c:pt idx="17">
                        <c:v>Arts plus</c:v>
                      </c:pt>
                      <c:pt idx="18">
                        <c:v>Accom &amp; food</c:v>
                      </c:pt>
                      <c:pt idx="19">
                        <c:v>Other services</c:v>
                      </c:pt>
                      <c:pt idx="20">
                        <c:v>Public admin</c:v>
                      </c:pt>
                    </c:strCache>
                  </c:strRef>
                </c:cat>
                <c:val>
                  <c:numRef>
                    <c:extLst xmlns:c15="http://schemas.microsoft.com/office/drawing/2012/chart">
                      <c:ext xmlns:c15="http://schemas.microsoft.com/office/drawing/2012/chart" uri="{02D57815-91ED-43cb-92C2-25804820EDAC}">
                        <c15:formulaRef>
                          <c15:sqref>'FIG 2'!$E$6:$E$26</c15:sqref>
                        </c15:formulaRef>
                      </c:ext>
                    </c:extLst>
                    <c:numCache>
                      <c:formatCode>0.0%</c:formatCode>
                      <c:ptCount val="21"/>
                      <c:pt idx="0">
                        <c:v>-2.5834923629618589E-2</c:v>
                      </c:pt>
                      <c:pt idx="1">
                        <c:v>-5.0355744994614482E-2</c:v>
                      </c:pt>
                      <c:pt idx="2">
                        <c:v>-5.8296331580490746E-2</c:v>
                      </c:pt>
                      <c:pt idx="3">
                        <c:v>-3.0743122700837344E-2</c:v>
                      </c:pt>
                      <c:pt idx="4">
                        <c:v>4.5909762834427159E-2</c:v>
                      </c:pt>
                      <c:pt idx="5">
                        <c:v>-4.8835423309134596E-2</c:v>
                      </c:pt>
                      <c:pt idx="6">
                        <c:v>-4.5943618294057909E-2</c:v>
                      </c:pt>
                      <c:pt idx="7">
                        <c:v>-3.3899639138344817E-2</c:v>
                      </c:pt>
                      <c:pt idx="8">
                        <c:v>-8.2905689603800514E-2</c:v>
                      </c:pt>
                      <c:pt idx="9">
                        <c:v>3.4886099745261578E-3</c:v>
                      </c:pt>
                      <c:pt idx="10">
                        <c:v>2.8085552782013412E-2</c:v>
                      </c:pt>
                      <c:pt idx="11">
                        <c:v>-0.25086534978572073</c:v>
                      </c:pt>
                      <c:pt idx="12">
                        <c:v>-6.8115685444812724E-2</c:v>
                      </c:pt>
                      <c:pt idx="13">
                        <c:v>0.10421151182105515</c:v>
                      </c:pt>
                      <c:pt idx="14">
                        <c:v>-5.0415975665193957E-2</c:v>
                      </c:pt>
                      <c:pt idx="15">
                        <c:v>9.780980758611113E-3</c:v>
                      </c:pt>
                      <c:pt idx="16">
                        <c:v>8.2890791957021204E-2</c:v>
                      </c:pt>
                      <c:pt idx="17">
                        <c:v>-0.25743667514298441</c:v>
                      </c:pt>
                      <c:pt idx="18">
                        <c:v>-0.26438153719301261</c:v>
                      </c:pt>
                      <c:pt idx="19">
                        <c:v>-0.16466600221613314</c:v>
                      </c:pt>
                      <c:pt idx="20">
                        <c:v>1.2959024428902621E-2</c:v>
                      </c:pt>
                    </c:numCache>
                  </c:numRef>
                </c:val>
                <c:extLst xmlns:c15="http://schemas.microsoft.com/office/drawing/2012/chart">
                  <c:ext xmlns:c16="http://schemas.microsoft.com/office/drawing/2014/chart" uri="{C3380CC4-5D6E-409C-BE32-E72D297353CC}">
                    <c16:uniqueId val="{00000003-710C-4C29-914F-31B71D5FBC1F}"/>
                  </c:ext>
                </c:extLst>
              </c15:ser>
            </c15:filteredBarSeries>
          </c:ext>
        </c:extLst>
      </c:barChart>
      <c:catAx>
        <c:axId val="594201328"/>
        <c:scaling>
          <c:orientation val="minMax"/>
        </c:scaling>
        <c:delete val="0"/>
        <c:axPos val="l"/>
        <c:numFmt formatCode="General" sourceLinked="1"/>
        <c:majorTickMark val="none"/>
        <c:minorTickMark val="none"/>
        <c:tickLblPos val="high"/>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300" b="0" i="0" u="none" strike="noStrike" kern="1200" baseline="0">
                <a:solidFill>
                  <a:schemeClr val="tx1">
                    <a:lumMod val="65000"/>
                    <a:lumOff val="35000"/>
                  </a:schemeClr>
                </a:solidFill>
                <a:latin typeface="+mn-lt"/>
                <a:ea typeface="+mn-ea"/>
                <a:cs typeface="+mn-cs"/>
              </a:defRPr>
            </a:pPr>
            <a:endParaRPr lang="en-US"/>
          </a:p>
        </c:txPr>
        <c:crossAx val="598870288"/>
        <c:crosses val="autoZero"/>
        <c:auto val="1"/>
        <c:lblAlgn val="ctr"/>
        <c:lblOffset val="100"/>
        <c:noMultiLvlLbl val="0"/>
      </c:catAx>
      <c:valAx>
        <c:axId val="598870288"/>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500" b="0" i="0" u="none" strike="noStrike" kern="1200" baseline="0">
                <a:solidFill>
                  <a:schemeClr val="tx1">
                    <a:lumMod val="65000"/>
                    <a:lumOff val="35000"/>
                  </a:schemeClr>
                </a:solidFill>
                <a:latin typeface="+mn-lt"/>
                <a:ea typeface="+mn-ea"/>
                <a:cs typeface="+mn-cs"/>
              </a:defRPr>
            </a:pPr>
            <a:endParaRPr lang="en-US"/>
          </a:p>
        </c:txPr>
        <c:crossAx val="594201328"/>
        <c:crosses val="autoZero"/>
        <c:crossBetween val="between"/>
      </c:valAx>
      <c:spPr>
        <a:noFill/>
        <a:ln>
          <a:noFill/>
        </a:ln>
        <a:effectLst/>
      </c:spPr>
    </c:plotArea>
    <c:legend>
      <c:legendPos val="b"/>
      <c:layout>
        <c:manualLayout>
          <c:xMode val="edge"/>
          <c:yMode val="edge"/>
          <c:x val="0.20812642965834247"/>
          <c:y val="0.86324209094223114"/>
          <c:w val="0.24181340110618169"/>
          <c:h val="7.58252734691965E-2"/>
        </c:manualLayout>
      </c:layout>
      <c:overlay val="0"/>
      <c:spPr>
        <a:noFill/>
        <a:ln>
          <a:noFill/>
        </a:ln>
        <a:effectLst/>
      </c:spPr>
      <c:txPr>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sz="1100" b="1"/>
              <a:t>2021 Employment</a:t>
            </a:r>
            <a:r>
              <a:rPr lang="en-CA" sz="1100" b="1" baseline="0"/>
              <a:t> hours by industry, per centage change from 2019</a:t>
            </a:r>
            <a:endParaRPr lang="en-CA" sz="1100"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4.4687493215598902E-2"/>
          <c:y val="0.16269865056815028"/>
          <c:w val="0.83536898512685909"/>
          <c:h val="0.64032941216171524"/>
        </c:manualLayout>
      </c:layout>
      <c:barChart>
        <c:barDir val="bar"/>
        <c:grouping val="clustered"/>
        <c:varyColors val="0"/>
        <c:ser>
          <c:idx val="2"/>
          <c:order val="1"/>
          <c:tx>
            <c:strRef>
              <c:f>'FIG 2'!$E$5</c:f>
              <c:strCache>
                <c:ptCount val="1"/>
                <c:pt idx="0">
                  <c:v>2021 from 2019</c:v>
                </c:pt>
              </c:strCache>
            </c:strRef>
          </c:tx>
          <c:spPr>
            <a:solidFill>
              <a:srgbClr val="FF0000"/>
            </a:solidFill>
            <a:ln>
              <a:solidFill>
                <a:schemeClr val="tx1"/>
              </a:solidFill>
            </a:ln>
            <a:effectLst/>
          </c:spPr>
          <c:invertIfNegative val="0"/>
          <c:cat>
            <c:strRef>
              <c:f>'FIG 2'!$B$6:$B$26</c:f>
              <c:strCache>
                <c:ptCount val="21"/>
                <c:pt idx="0">
                  <c:v>All</c:v>
                </c:pt>
                <c:pt idx="1">
                  <c:v>Agriculture plus</c:v>
                </c:pt>
                <c:pt idx="2">
                  <c:v>Mining plus</c:v>
                </c:pt>
                <c:pt idx="3">
                  <c:v>Utilities </c:v>
                </c:pt>
                <c:pt idx="4">
                  <c:v>Construction</c:v>
                </c:pt>
                <c:pt idx="5">
                  <c:v>Manufacturing</c:v>
                </c:pt>
                <c:pt idx="6">
                  <c:v>Wholesale</c:v>
                </c:pt>
                <c:pt idx="7">
                  <c:v>Retail</c:v>
                </c:pt>
                <c:pt idx="8">
                  <c:v>Transport plus</c:v>
                </c:pt>
                <c:pt idx="9">
                  <c:v>Info plus</c:v>
                </c:pt>
                <c:pt idx="10">
                  <c:v>Fin plus</c:v>
                </c:pt>
                <c:pt idx="11">
                  <c:v>Holding</c:v>
                </c:pt>
                <c:pt idx="12">
                  <c:v>Real estate plus</c:v>
                </c:pt>
                <c:pt idx="13">
                  <c:v>Profess plus</c:v>
                </c:pt>
                <c:pt idx="14">
                  <c:v>Admin plus</c:v>
                </c:pt>
                <c:pt idx="15">
                  <c:v>Education</c:v>
                </c:pt>
                <c:pt idx="16">
                  <c:v>Health plus</c:v>
                </c:pt>
                <c:pt idx="17">
                  <c:v>Arts plus</c:v>
                </c:pt>
                <c:pt idx="18">
                  <c:v>Accom &amp; food</c:v>
                </c:pt>
                <c:pt idx="19">
                  <c:v>Other services</c:v>
                </c:pt>
                <c:pt idx="20">
                  <c:v>Public admin</c:v>
                </c:pt>
              </c:strCache>
            </c:strRef>
          </c:cat>
          <c:val>
            <c:numRef>
              <c:f>'FIG 2'!$E$6:$E$26</c:f>
              <c:numCache>
                <c:formatCode>0.0%</c:formatCode>
                <c:ptCount val="21"/>
                <c:pt idx="0">
                  <c:v>-2.5834923629618589E-2</c:v>
                </c:pt>
                <c:pt idx="1">
                  <c:v>-5.0355744994614482E-2</c:v>
                </c:pt>
                <c:pt idx="2">
                  <c:v>-5.8296331580490746E-2</c:v>
                </c:pt>
                <c:pt idx="3">
                  <c:v>-3.0743122700837344E-2</c:v>
                </c:pt>
                <c:pt idx="4">
                  <c:v>4.5909762834427159E-2</c:v>
                </c:pt>
                <c:pt idx="5">
                  <c:v>-4.8835423309134596E-2</c:v>
                </c:pt>
                <c:pt idx="6">
                  <c:v>-4.5943618294057909E-2</c:v>
                </c:pt>
                <c:pt idx="7">
                  <c:v>-3.3899639138344817E-2</c:v>
                </c:pt>
                <c:pt idx="8">
                  <c:v>-8.2905689603800514E-2</c:v>
                </c:pt>
                <c:pt idx="9">
                  <c:v>3.4886099745261578E-3</c:v>
                </c:pt>
                <c:pt idx="10">
                  <c:v>2.8085552782013412E-2</c:v>
                </c:pt>
                <c:pt idx="11">
                  <c:v>-0.25086534978572073</c:v>
                </c:pt>
                <c:pt idx="12">
                  <c:v>-6.8115685444812724E-2</c:v>
                </c:pt>
                <c:pt idx="13">
                  <c:v>0.10421151182105515</c:v>
                </c:pt>
                <c:pt idx="14">
                  <c:v>-5.0415975665193957E-2</c:v>
                </c:pt>
                <c:pt idx="15">
                  <c:v>9.780980758611113E-3</c:v>
                </c:pt>
                <c:pt idx="16">
                  <c:v>8.2890791957021204E-2</c:v>
                </c:pt>
                <c:pt idx="17">
                  <c:v>-0.25743667514298441</c:v>
                </c:pt>
                <c:pt idx="18">
                  <c:v>-0.26438153719301261</c:v>
                </c:pt>
                <c:pt idx="19">
                  <c:v>-0.16466600221613314</c:v>
                </c:pt>
                <c:pt idx="20">
                  <c:v>1.2959024428902621E-2</c:v>
                </c:pt>
              </c:numCache>
            </c:numRef>
          </c:val>
          <c:extLst>
            <c:ext xmlns:c16="http://schemas.microsoft.com/office/drawing/2014/chart" uri="{C3380CC4-5D6E-409C-BE32-E72D297353CC}">
              <c16:uniqueId val="{00000000-FF3F-4CF9-A5C3-633E4A394AA2}"/>
            </c:ext>
          </c:extLst>
        </c:ser>
        <c:ser>
          <c:idx val="0"/>
          <c:order val="3"/>
          <c:tx>
            <c:strRef>
              <c:f>'FIG 2'!$C$5</c:f>
              <c:strCache>
                <c:ptCount val="1"/>
                <c:pt idx="0">
                  <c:v>2019</c:v>
                </c:pt>
              </c:strCache>
            </c:strRef>
          </c:tx>
          <c:spPr>
            <a:solidFill>
              <a:schemeClr val="bg2"/>
            </a:solidFill>
            <a:ln>
              <a:solidFill>
                <a:schemeClr val="tx1"/>
              </a:solidFill>
            </a:ln>
            <a:effectLst/>
          </c:spPr>
          <c:invertIfNegative val="0"/>
          <c:cat>
            <c:strRef>
              <c:f>'FIG 2'!$B$6:$B$26</c:f>
              <c:strCache>
                <c:ptCount val="21"/>
                <c:pt idx="0">
                  <c:v>All</c:v>
                </c:pt>
                <c:pt idx="1">
                  <c:v>Agriculture plus</c:v>
                </c:pt>
                <c:pt idx="2">
                  <c:v>Mining plus</c:v>
                </c:pt>
                <c:pt idx="3">
                  <c:v>Utilities </c:v>
                </c:pt>
                <c:pt idx="4">
                  <c:v>Construction</c:v>
                </c:pt>
                <c:pt idx="5">
                  <c:v>Manufacturing</c:v>
                </c:pt>
                <c:pt idx="6">
                  <c:v>Wholesale</c:v>
                </c:pt>
                <c:pt idx="7">
                  <c:v>Retail</c:v>
                </c:pt>
                <c:pt idx="8">
                  <c:v>Transport plus</c:v>
                </c:pt>
                <c:pt idx="9">
                  <c:v>Info plus</c:v>
                </c:pt>
                <c:pt idx="10">
                  <c:v>Fin plus</c:v>
                </c:pt>
                <c:pt idx="11">
                  <c:v>Holding</c:v>
                </c:pt>
                <c:pt idx="12">
                  <c:v>Real estate plus</c:v>
                </c:pt>
                <c:pt idx="13">
                  <c:v>Profess plus</c:v>
                </c:pt>
                <c:pt idx="14">
                  <c:v>Admin plus</c:v>
                </c:pt>
                <c:pt idx="15">
                  <c:v>Education</c:v>
                </c:pt>
                <c:pt idx="16">
                  <c:v>Health plus</c:v>
                </c:pt>
                <c:pt idx="17">
                  <c:v>Arts plus</c:v>
                </c:pt>
                <c:pt idx="18">
                  <c:v>Accom &amp; food</c:v>
                </c:pt>
                <c:pt idx="19">
                  <c:v>Other services</c:v>
                </c:pt>
                <c:pt idx="20">
                  <c:v>Public admin</c:v>
                </c:pt>
              </c:strCache>
            </c:strRef>
          </c:cat>
          <c:val>
            <c:numRef>
              <c:f>'FIG 2'!$C$6:$C$26</c:f>
              <c:numCache>
                <c:formatCode>0.0%</c:formatCode>
                <c:ptCount val="21"/>
                <c:pt idx="0">
                  <c:v>1.4471283100979448E-2</c:v>
                </c:pt>
                <c:pt idx="1">
                  <c:v>2.4412940931090255E-2</c:v>
                </c:pt>
                <c:pt idx="2">
                  <c:v>-1.8884854151712815E-3</c:v>
                </c:pt>
                <c:pt idx="3">
                  <c:v>8.2918391411204162E-3</c:v>
                </c:pt>
                <c:pt idx="4">
                  <c:v>2.1328493527572379E-2</c:v>
                </c:pt>
                <c:pt idx="5">
                  <c:v>-1.0358690652563229E-3</c:v>
                </c:pt>
                <c:pt idx="6">
                  <c:v>2.2793066405477624E-3</c:v>
                </c:pt>
                <c:pt idx="7">
                  <c:v>2.4647285598640156E-3</c:v>
                </c:pt>
                <c:pt idx="8">
                  <c:v>4.32923159931764E-2</c:v>
                </c:pt>
                <c:pt idx="9">
                  <c:v>3.6314007757405342E-2</c:v>
                </c:pt>
                <c:pt idx="10">
                  <c:v>2.6007983360880393E-2</c:v>
                </c:pt>
                <c:pt idx="11">
                  <c:v>-0.19333502326951035</c:v>
                </c:pt>
                <c:pt idx="12">
                  <c:v>5.1134173918399251E-2</c:v>
                </c:pt>
                <c:pt idx="13">
                  <c:v>3.5299257317605859E-2</c:v>
                </c:pt>
                <c:pt idx="14">
                  <c:v>8.8637884439601855E-4</c:v>
                </c:pt>
                <c:pt idx="15">
                  <c:v>5.6424807908859176E-3</c:v>
                </c:pt>
                <c:pt idx="16">
                  <c:v>1.921903459859009E-2</c:v>
                </c:pt>
                <c:pt idx="17">
                  <c:v>1.3493694800468692E-2</c:v>
                </c:pt>
                <c:pt idx="18">
                  <c:v>1.4145320917323678E-2</c:v>
                </c:pt>
                <c:pt idx="19">
                  <c:v>-1.1004806416006541E-2</c:v>
                </c:pt>
                <c:pt idx="20">
                  <c:v>2.5371270692811088E-2</c:v>
                </c:pt>
              </c:numCache>
            </c:numRef>
          </c:val>
          <c:extLst>
            <c:ext xmlns:c16="http://schemas.microsoft.com/office/drawing/2014/chart" uri="{C3380CC4-5D6E-409C-BE32-E72D297353CC}">
              <c16:uniqueId val="{00000001-FF3F-4CF9-A5C3-633E4A394AA2}"/>
            </c:ext>
          </c:extLst>
        </c:ser>
        <c:dLbls>
          <c:showLegendKey val="0"/>
          <c:showVal val="0"/>
          <c:showCatName val="0"/>
          <c:showSerName val="0"/>
          <c:showPercent val="0"/>
          <c:showBubbleSize val="0"/>
        </c:dLbls>
        <c:gapWidth val="182"/>
        <c:axId val="594201328"/>
        <c:axId val="598870288"/>
        <c:extLst>
          <c:ext xmlns:c15="http://schemas.microsoft.com/office/drawing/2012/chart" uri="{02D57815-91ED-43cb-92C2-25804820EDAC}">
            <c15:filteredBarSeries>
              <c15:ser>
                <c:idx val="3"/>
                <c:order val="0"/>
                <c:tx>
                  <c:strRef>
                    <c:extLst>
                      <c:ext uri="{02D57815-91ED-43cb-92C2-25804820EDAC}">
                        <c15:formulaRef>
                          <c15:sqref>'FIG 2'!$F$5</c15:sqref>
                        </c15:formulaRef>
                      </c:ext>
                    </c:extLst>
                    <c:strCache>
                      <c:ptCount val="1"/>
                      <c:pt idx="0">
                        <c:v>2022 from 2019</c:v>
                      </c:pt>
                    </c:strCache>
                  </c:strRef>
                </c:tx>
                <c:spPr>
                  <a:solidFill>
                    <a:schemeClr val="accent4"/>
                  </a:solidFill>
                  <a:ln>
                    <a:noFill/>
                  </a:ln>
                  <a:effectLst/>
                </c:spPr>
                <c:invertIfNegative val="0"/>
                <c:cat>
                  <c:strRef>
                    <c:extLst>
                      <c:ext uri="{02D57815-91ED-43cb-92C2-25804820EDAC}">
                        <c15:formulaRef>
                          <c15:sqref>'FIG 2'!$B$6:$B$26</c15:sqref>
                        </c15:formulaRef>
                      </c:ext>
                    </c:extLst>
                    <c:strCache>
                      <c:ptCount val="21"/>
                      <c:pt idx="0">
                        <c:v>All</c:v>
                      </c:pt>
                      <c:pt idx="1">
                        <c:v>Agriculture plus</c:v>
                      </c:pt>
                      <c:pt idx="2">
                        <c:v>Mining plus</c:v>
                      </c:pt>
                      <c:pt idx="3">
                        <c:v>Utilities </c:v>
                      </c:pt>
                      <c:pt idx="4">
                        <c:v>Construction</c:v>
                      </c:pt>
                      <c:pt idx="5">
                        <c:v>Manufacturing</c:v>
                      </c:pt>
                      <c:pt idx="6">
                        <c:v>Wholesale</c:v>
                      </c:pt>
                      <c:pt idx="7">
                        <c:v>Retail</c:v>
                      </c:pt>
                      <c:pt idx="8">
                        <c:v>Transport plus</c:v>
                      </c:pt>
                      <c:pt idx="9">
                        <c:v>Info plus</c:v>
                      </c:pt>
                      <c:pt idx="10">
                        <c:v>Fin plus</c:v>
                      </c:pt>
                      <c:pt idx="11">
                        <c:v>Holding</c:v>
                      </c:pt>
                      <c:pt idx="12">
                        <c:v>Real estate plus</c:v>
                      </c:pt>
                      <c:pt idx="13">
                        <c:v>Profess plus</c:v>
                      </c:pt>
                      <c:pt idx="14">
                        <c:v>Admin plus</c:v>
                      </c:pt>
                      <c:pt idx="15">
                        <c:v>Education</c:v>
                      </c:pt>
                      <c:pt idx="16">
                        <c:v>Health plus</c:v>
                      </c:pt>
                      <c:pt idx="17">
                        <c:v>Arts plus</c:v>
                      </c:pt>
                      <c:pt idx="18">
                        <c:v>Accom &amp; food</c:v>
                      </c:pt>
                      <c:pt idx="19">
                        <c:v>Other services</c:v>
                      </c:pt>
                      <c:pt idx="20">
                        <c:v>Public admin</c:v>
                      </c:pt>
                    </c:strCache>
                  </c:strRef>
                </c:cat>
                <c:val>
                  <c:numRef>
                    <c:extLst>
                      <c:ext uri="{02D57815-91ED-43cb-92C2-25804820EDAC}">
                        <c15:formulaRef>
                          <c15:sqref>'FIG 2'!$F$6:$F$26</c15:sqref>
                        </c15:formulaRef>
                      </c:ext>
                    </c:extLst>
                    <c:numCache>
                      <c:formatCode>0.0%</c:formatCode>
                      <c:ptCount val="21"/>
                      <c:pt idx="0">
                        <c:v>1.9111021629807601E-2</c:v>
                      </c:pt>
                      <c:pt idx="1">
                        <c:v>-7.0023195609887789E-2</c:v>
                      </c:pt>
                      <c:pt idx="2">
                        <c:v>1.3373967437473322E-2</c:v>
                      </c:pt>
                      <c:pt idx="3">
                        <c:v>-8.3629475745786719E-3</c:v>
                      </c:pt>
                      <c:pt idx="4">
                        <c:v>0.12633963824420191</c:v>
                      </c:pt>
                      <c:pt idx="5">
                        <c:v>-1.4696185387933158E-2</c:v>
                      </c:pt>
                      <c:pt idx="6">
                        <c:v>-1.8974423132714358E-2</c:v>
                      </c:pt>
                      <c:pt idx="7">
                        <c:v>-9.777912725359883E-3</c:v>
                      </c:pt>
                      <c:pt idx="8">
                        <c:v>2.4653715475904114E-3</c:v>
                      </c:pt>
                      <c:pt idx="9">
                        <c:v>2.1895606516538324E-2</c:v>
                      </c:pt>
                      <c:pt idx="10">
                        <c:v>9.1253529830725988E-4</c:v>
                      </c:pt>
                      <c:pt idx="11">
                        <c:v>-0.37633754051549351</c:v>
                      </c:pt>
                      <c:pt idx="12">
                        <c:v>-4.9606661619055359E-2</c:v>
                      </c:pt>
                      <c:pt idx="13">
                        <c:v>0.14808445233865797</c:v>
                      </c:pt>
                      <c:pt idx="14">
                        <c:v>2.7768632476130595E-3</c:v>
                      </c:pt>
                      <c:pt idx="15">
                        <c:v>2.8254206638302026E-2</c:v>
                      </c:pt>
                      <c:pt idx="16">
                        <c:v>0.1115309721784199</c:v>
                      </c:pt>
                      <c:pt idx="17">
                        <c:v>-9.2014224893645302E-2</c:v>
                      </c:pt>
                      <c:pt idx="18">
                        <c:v>-0.14297337965606649</c:v>
                      </c:pt>
                      <c:pt idx="19">
                        <c:v>-4.3910653183310666E-2</c:v>
                      </c:pt>
                      <c:pt idx="20">
                        <c:v>3.3616216070212923E-2</c:v>
                      </c:pt>
                    </c:numCache>
                  </c:numRef>
                </c:val>
                <c:extLst>
                  <c:ext xmlns:c16="http://schemas.microsoft.com/office/drawing/2014/chart" uri="{C3380CC4-5D6E-409C-BE32-E72D297353CC}">
                    <c16:uniqueId val="{00000002-FF3F-4CF9-A5C3-633E4A394AA2}"/>
                  </c:ext>
                </c:extLst>
              </c15:ser>
            </c15:filteredBarSeries>
            <c15:filteredBarSeries>
              <c15:ser>
                <c:idx val="1"/>
                <c:order val="2"/>
                <c:tx>
                  <c:strRef>
                    <c:extLst xmlns:c15="http://schemas.microsoft.com/office/drawing/2012/chart">
                      <c:ext xmlns:c15="http://schemas.microsoft.com/office/drawing/2012/chart" uri="{02D57815-91ED-43cb-92C2-25804820EDAC}">
                        <c15:formulaRef>
                          <c15:sqref>'FIG 2'!$D$5</c15:sqref>
                        </c15:formulaRef>
                      </c:ext>
                    </c:extLst>
                    <c:strCache>
                      <c:ptCount val="1"/>
                      <c:pt idx="0">
                        <c:v>2020 from 2019</c:v>
                      </c:pt>
                    </c:strCache>
                  </c:strRef>
                </c:tx>
                <c:spPr>
                  <a:solidFill>
                    <a:schemeClr val="accent2"/>
                  </a:solidFill>
                  <a:ln>
                    <a:noFill/>
                  </a:ln>
                  <a:effectLst/>
                </c:spPr>
                <c:invertIfNegative val="0"/>
                <c:cat>
                  <c:strRef>
                    <c:extLst xmlns:c15="http://schemas.microsoft.com/office/drawing/2012/chart">
                      <c:ext xmlns:c15="http://schemas.microsoft.com/office/drawing/2012/chart" uri="{02D57815-91ED-43cb-92C2-25804820EDAC}">
                        <c15:formulaRef>
                          <c15:sqref>'FIG 2'!$B$6:$B$26</c15:sqref>
                        </c15:formulaRef>
                      </c:ext>
                    </c:extLst>
                    <c:strCache>
                      <c:ptCount val="21"/>
                      <c:pt idx="0">
                        <c:v>All</c:v>
                      </c:pt>
                      <c:pt idx="1">
                        <c:v>Agriculture plus</c:v>
                      </c:pt>
                      <c:pt idx="2">
                        <c:v>Mining plus</c:v>
                      </c:pt>
                      <c:pt idx="3">
                        <c:v>Utilities </c:v>
                      </c:pt>
                      <c:pt idx="4">
                        <c:v>Construction</c:v>
                      </c:pt>
                      <c:pt idx="5">
                        <c:v>Manufacturing</c:v>
                      </c:pt>
                      <c:pt idx="6">
                        <c:v>Wholesale</c:v>
                      </c:pt>
                      <c:pt idx="7">
                        <c:v>Retail</c:v>
                      </c:pt>
                      <c:pt idx="8">
                        <c:v>Transport plus</c:v>
                      </c:pt>
                      <c:pt idx="9">
                        <c:v>Info plus</c:v>
                      </c:pt>
                      <c:pt idx="10">
                        <c:v>Fin plus</c:v>
                      </c:pt>
                      <c:pt idx="11">
                        <c:v>Holding</c:v>
                      </c:pt>
                      <c:pt idx="12">
                        <c:v>Real estate plus</c:v>
                      </c:pt>
                      <c:pt idx="13">
                        <c:v>Profess plus</c:v>
                      </c:pt>
                      <c:pt idx="14">
                        <c:v>Admin plus</c:v>
                      </c:pt>
                      <c:pt idx="15">
                        <c:v>Education</c:v>
                      </c:pt>
                      <c:pt idx="16">
                        <c:v>Health plus</c:v>
                      </c:pt>
                      <c:pt idx="17">
                        <c:v>Arts plus</c:v>
                      </c:pt>
                      <c:pt idx="18">
                        <c:v>Accom &amp; food</c:v>
                      </c:pt>
                      <c:pt idx="19">
                        <c:v>Other services</c:v>
                      </c:pt>
                      <c:pt idx="20">
                        <c:v>Public admin</c:v>
                      </c:pt>
                    </c:strCache>
                  </c:strRef>
                </c:cat>
                <c:val>
                  <c:numRef>
                    <c:extLst xmlns:c15="http://schemas.microsoft.com/office/drawing/2012/chart">
                      <c:ext xmlns:c15="http://schemas.microsoft.com/office/drawing/2012/chart" uri="{02D57815-91ED-43cb-92C2-25804820EDAC}">
                        <c15:formulaRef>
                          <c15:sqref>'FIG 2'!$D$6:$D$26</c15:sqref>
                        </c15:formulaRef>
                      </c:ext>
                    </c:extLst>
                    <c:numCache>
                      <c:formatCode>0.0%</c:formatCode>
                      <c:ptCount val="21"/>
                      <c:pt idx="0">
                        <c:v>-0.12014659616182233</c:v>
                      </c:pt>
                      <c:pt idx="1">
                        <c:v>-6.5370795193621767E-2</c:v>
                      </c:pt>
                      <c:pt idx="2">
                        <c:v>-0.16018696904660867</c:v>
                      </c:pt>
                      <c:pt idx="3">
                        <c:v>-7.0781237490403104E-2</c:v>
                      </c:pt>
                      <c:pt idx="4">
                        <c:v>-0.13575398619533874</c:v>
                      </c:pt>
                      <c:pt idx="5">
                        <c:v>-0.1226665782149321</c:v>
                      </c:pt>
                      <c:pt idx="6">
                        <c:v>-0.11719307586863181</c:v>
                      </c:pt>
                      <c:pt idx="7">
                        <c:v>-0.10289605391599155</c:v>
                      </c:pt>
                      <c:pt idx="8">
                        <c:v>-0.17099971631326827</c:v>
                      </c:pt>
                      <c:pt idx="9">
                        <c:v>-9.5245838029069052E-2</c:v>
                      </c:pt>
                      <c:pt idx="10">
                        <c:v>-3.1454954757886067E-2</c:v>
                      </c:pt>
                      <c:pt idx="11">
                        <c:v>-0.2990360958353131</c:v>
                      </c:pt>
                      <c:pt idx="12">
                        <c:v>-0.18311332696313087</c:v>
                      </c:pt>
                      <c:pt idx="13">
                        <c:v>-6.6795875026578355E-2</c:v>
                      </c:pt>
                      <c:pt idx="14">
                        <c:v>-0.13714110464543894</c:v>
                      </c:pt>
                      <c:pt idx="15">
                        <c:v>-7.6578541886106244E-2</c:v>
                      </c:pt>
                      <c:pt idx="16">
                        <c:v>-3.5148825086566804E-2</c:v>
                      </c:pt>
                      <c:pt idx="17">
                        <c:v>-0.33643715145200914</c:v>
                      </c:pt>
                      <c:pt idx="18">
                        <c:v>-0.3626353798638372</c:v>
                      </c:pt>
                      <c:pt idx="19">
                        <c:v>-0.20693139998785559</c:v>
                      </c:pt>
                      <c:pt idx="20">
                        <c:v>-3.4660722471606231E-2</c:v>
                      </c:pt>
                    </c:numCache>
                  </c:numRef>
                </c:val>
                <c:extLst xmlns:c15="http://schemas.microsoft.com/office/drawing/2012/chart">
                  <c:ext xmlns:c16="http://schemas.microsoft.com/office/drawing/2014/chart" uri="{C3380CC4-5D6E-409C-BE32-E72D297353CC}">
                    <c16:uniqueId val="{00000003-FF3F-4CF9-A5C3-633E4A394AA2}"/>
                  </c:ext>
                </c:extLst>
              </c15:ser>
            </c15:filteredBarSeries>
          </c:ext>
        </c:extLst>
      </c:barChart>
      <c:catAx>
        <c:axId val="594201328"/>
        <c:scaling>
          <c:orientation val="minMax"/>
        </c:scaling>
        <c:delete val="0"/>
        <c:axPos val="l"/>
        <c:numFmt formatCode="General" sourceLinked="1"/>
        <c:majorTickMark val="none"/>
        <c:minorTickMark val="none"/>
        <c:tickLblPos val="high"/>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300" b="0" i="0" u="none" strike="noStrike" kern="1200" baseline="0">
                <a:solidFill>
                  <a:schemeClr val="tx1">
                    <a:lumMod val="65000"/>
                    <a:lumOff val="35000"/>
                  </a:schemeClr>
                </a:solidFill>
                <a:latin typeface="+mn-lt"/>
                <a:ea typeface="+mn-ea"/>
                <a:cs typeface="+mn-cs"/>
              </a:defRPr>
            </a:pPr>
            <a:endParaRPr lang="en-US"/>
          </a:p>
        </c:txPr>
        <c:crossAx val="598870288"/>
        <c:crosses val="autoZero"/>
        <c:auto val="1"/>
        <c:lblAlgn val="ctr"/>
        <c:lblOffset val="100"/>
        <c:noMultiLvlLbl val="0"/>
      </c:catAx>
      <c:valAx>
        <c:axId val="598870288"/>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500" b="0" i="0" u="none" strike="noStrike" kern="1200" baseline="0">
                <a:solidFill>
                  <a:schemeClr val="tx1">
                    <a:lumMod val="65000"/>
                    <a:lumOff val="35000"/>
                  </a:schemeClr>
                </a:solidFill>
                <a:latin typeface="+mn-lt"/>
                <a:ea typeface="+mn-ea"/>
                <a:cs typeface="+mn-cs"/>
              </a:defRPr>
            </a:pPr>
            <a:endParaRPr lang="en-US"/>
          </a:p>
        </c:txPr>
        <c:crossAx val="594201328"/>
        <c:crosses val="autoZero"/>
        <c:crossBetween val="between"/>
      </c:valAx>
      <c:spPr>
        <a:noFill/>
        <a:ln>
          <a:noFill/>
        </a:ln>
        <a:effectLst/>
      </c:spPr>
    </c:plotArea>
    <c:legend>
      <c:legendPos val="b"/>
      <c:layout>
        <c:manualLayout>
          <c:xMode val="edge"/>
          <c:yMode val="edge"/>
          <c:x val="0.20812642965834247"/>
          <c:y val="0.86324209094223114"/>
          <c:w val="0.24181340110618169"/>
          <c:h val="7.58252734691965E-2"/>
        </c:manualLayout>
      </c:layout>
      <c:overlay val="0"/>
      <c:spPr>
        <a:noFill/>
        <a:ln>
          <a:noFill/>
        </a:ln>
        <a:effectLst/>
      </c:spPr>
      <c:txPr>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sz="1100" b="1"/>
              <a:t>2022</a:t>
            </a:r>
            <a:r>
              <a:rPr lang="en-CA" sz="1100" b="1" baseline="0"/>
              <a:t> </a:t>
            </a:r>
            <a:r>
              <a:rPr lang="en-CA" sz="1100" b="1"/>
              <a:t>Employment</a:t>
            </a:r>
            <a:r>
              <a:rPr lang="en-CA" sz="1100" b="1" baseline="0"/>
              <a:t> hours by industry, per centage change from 2019</a:t>
            </a:r>
            <a:endParaRPr lang="en-CA" sz="1100"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4.4687493215598902E-2"/>
          <c:y val="0.16269865056815028"/>
          <c:w val="0.83536898512685909"/>
          <c:h val="0.64032941216171524"/>
        </c:manualLayout>
      </c:layout>
      <c:barChart>
        <c:barDir val="bar"/>
        <c:grouping val="clustered"/>
        <c:varyColors val="0"/>
        <c:ser>
          <c:idx val="3"/>
          <c:order val="0"/>
          <c:tx>
            <c:strRef>
              <c:f>'FIG 2'!$F$5</c:f>
              <c:strCache>
                <c:ptCount val="1"/>
                <c:pt idx="0">
                  <c:v>2022 from 2019</c:v>
                </c:pt>
              </c:strCache>
            </c:strRef>
          </c:tx>
          <c:spPr>
            <a:solidFill>
              <a:srgbClr val="002060"/>
            </a:solidFill>
            <a:ln>
              <a:noFill/>
            </a:ln>
            <a:effectLst/>
          </c:spPr>
          <c:invertIfNegative val="0"/>
          <c:cat>
            <c:strRef>
              <c:f>'FIG 2'!$B$6:$B$26</c:f>
              <c:strCache>
                <c:ptCount val="21"/>
                <c:pt idx="0">
                  <c:v>All</c:v>
                </c:pt>
                <c:pt idx="1">
                  <c:v>Agriculture plus</c:v>
                </c:pt>
                <c:pt idx="2">
                  <c:v>Mining plus</c:v>
                </c:pt>
                <c:pt idx="3">
                  <c:v>Utilities </c:v>
                </c:pt>
                <c:pt idx="4">
                  <c:v>Construction</c:v>
                </c:pt>
                <c:pt idx="5">
                  <c:v>Manufacturing</c:v>
                </c:pt>
                <c:pt idx="6">
                  <c:v>Wholesale</c:v>
                </c:pt>
                <c:pt idx="7">
                  <c:v>Retail</c:v>
                </c:pt>
                <c:pt idx="8">
                  <c:v>Transport plus</c:v>
                </c:pt>
                <c:pt idx="9">
                  <c:v>Info plus</c:v>
                </c:pt>
                <c:pt idx="10">
                  <c:v>Fin plus</c:v>
                </c:pt>
                <c:pt idx="11">
                  <c:v>Holding</c:v>
                </c:pt>
                <c:pt idx="12">
                  <c:v>Real estate plus</c:v>
                </c:pt>
                <c:pt idx="13">
                  <c:v>Profess plus</c:v>
                </c:pt>
                <c:pt idx="14">
                  <c:v>Admin plus</c:v>
                </c:pt>
                <c:pt idx="15">
                  <c:v>Education</c:v>
                </c:pt>
                <c:pt idx="16">
                  <c:v>Health plus</c:v>
                </c:pt>
                <c:pt idx="17">
                  <c:v>Arts plus</c:v>
                </c:pt>
                <c:pt idx="18">
                  <c:v>Accom &amp; food</c:v>
                </c:pt>
                <c:pt idx="19">
                  <c:v>Other services</c:v>
                </c:pt>
                <c:pt idx="20">
                  <c:v>Public admin</c:v>
                </c:pt>
              </c:strCache>
            </c:strRef>
          </c:cat>
          <c:val>
            <c:numRef>
              <c:f>'FIG 2'!$F$6:$F$26</c:f>
              <c:numCache>
                <c:formatCode>0.0%</c:formatCode>
                <c:ptCount val="21"/>
                <c:pt idx="0">
                  <c:v>1.9111021629807601E-2</c:v>
                </c:pt>
                <c:pt idx="1">
                  <c:v>-7.0023195609887789E-2</c:v>
                </c:pt>
                <c:pt idx="2">
                  <c:v>1.3373967437473322E-2</c:v>
                </c:pt>
                <c:pt idx="3">
                  <c:v>-8.3629475745786719E-3</c:v>
                </c:pt>
                <c:pt idx="4">
                  <c:v>0.12633963824420191</c:v>
                </c:pt>
                <c:pt idx="5">
                  <c:v>-1.4696185387933158E-2</c:v>
                </c:pt>
                <c:pt idx="6">
                  <c:v>-1.8974423132714358E-2</c:v>
                </c:pt>
                <c:pt idx="7">
                  <c:v>-9.777912725359883E-3</c:v>
                </c:pt>
                <c:pt idx="8">
                  <c:v>2.4653715475904114E-3</c:v>
                </c:pt>
                <c:pt idx="9">
                  <c:v>2.1895606516538324E-2</c:v>
                </c:pt>
                <c:pt idx="10">
                  <c:v>9.1253529830725988E-4</c:v>
                </c:pt>
                <c:pt idx="11">
                  <c:v>-0.37633754051549351</c:v>
                </c:pt>
                <c:pt idx="12">
                  <c:v>-4.9606661619055359E-2</c:v>
                </c:pt>
                <c:pt idx="13">
                  <c:v>0.14808445233865797</c:v>
                </c:pt>
                <c:pt idx="14">
                  <c:v>2.7768632476130595E-3</c:v>
                </c:pt>
                <c:pt idx="15">
                  <c:v>2.8254206638302026E-2</c:v>
                </c:pt>
                <c:pt idx="16">
                  <c:v>0.1115309721784199</c:v>
                </c:pt>
                <c:pt idx="17">
                  <c:v>-9.2014224893645302E-2</c:v>
                </c:pt>
                <c:pt idx="18">
                  <c:v>-0.14297337965606649</c:v>
                </c:pt>
                <c:pt idx="19">
                  <c:v>-4.3910653183310666E-2</c:v>
                </c:pt>
                <c:pt idx="20">
                  <c:v>3.3616216070212923E-2</c:v>
                </c:pt>
              </c:numCache>
            </c:numRef>
          </c:val>
          <c:extLst>
            <c:ext xmlns:c16="http://schemas.microsoft.com/office/drawing/2014/chart" uri="{C3380CC4-5D6E-409C-BE32-E72D297353CC}">
              <c16:uniqueId val="{00000000-F085-4EDF-8696-96D635D8126C}"/>
            </c:ext>
          </c:extLst>
        </c:ser>
        <c:ser>
          <c:idx val="0"/>
          <c:order val="3"/>
          <c:tx>
            <c:strRef>
              <c:f>'FIG 2'!$C$5</c:f>
              <c:strCache>
                <c:ptCount val="1"/>
                <c:pt idx="0">
                  <c:v>2019</c:v>
                </c:pt>
              </c:strCache>
            </c:strRef>
          </c:tx>
          <c:spPr>
            <a:solidFill>
              <a:schemeClr val="bg2"/>
            </a:solidFill>
            <a:ln>
              <a:solidFill>
                <a:schemeClr val="tx1"/>
              </a:solidFill>
            </a:ln>
            <a:effectLst/>
          </c:spPr>
          <c:invertIfNegative val="0"/>
          <c:cat>
            <c:strRef>
              <c:f>'FIG 2'!$B$6:$B$26</c:f>
              <c:strCache>
                <c:ptCount val="21"/>
                <c:pt idx="0">
                  <c:v>All</c:v>
                </c:pt>
                <c:pt idx="1">
                  <c:v>Agriculture plus</c:v>
                </c:pt>
                <c:pt idx="2">
                  <c:v>Mining plus</c:v>
                </c:pt>
                <c:pt idx="3">
                  <c:v>Utilities </c:v>
                </c:pt>
                <c:pt idx="4">
                  <c:v>Construction</c:v>
                </c:pt>
                <c:pt idx="5">
                  <c:v>Manufacturing</c:v>
                </c:pt>
                <c:pt idx="6">
                  <c:v>Wholesale</c:v>
                </c:pt>
                <c:pt idx="7">
                  <c:v>Retail</c:v>
                </c:pt>
                <c:pt idx="8">
                  <c:v>Transport plus</c:v>
                </c:pt>
                <c:pt idx="9">
                  <c:v>Info plus</c:v>
                </c:pt>
                <c:pt idx="10">
                  <c:v>Fin plus</c:v>
                </c:pt>
                <c:pt idx="11">
                  <c:v>Holding</c:v>
                </c:pt>
                <c:pt idx="12">
                  <c:v>Real estate plus</c:v>
                </c:pt>
                <c:pt idx="13">
                  <c:v>Profess plus</c:v>
                </c:pt>
                <c:pt idx="14">
                  <c:v>Admin plus</c:v>
                </c:pt>
                <c:pt idx="15">
                  <c:v>Education</c:v>
                </c:pt>
                <c:pt idx="16">
                  <c:v>Health plus</c:v>
                </c:pt>
                <c:pt idx="17">
                  <c:v>Arts plus</c:v>
                </c:pt>
                <c:pt idx="18">
                  <c:v>Accom &amp; food</c:v>
                </c:pt>
                <c:pt idx="19">
                  <c:v>Other services</c:v>
                </c:pt>
                <c:pt idx="20">
                  <c:v>Public admin</c:v>
                </c:pt>
              </c:strCache>
            </c:strRef>
          </c:cat>
          <c:val>
            <c:numRef>
              <c:f>'FIG 2'!$C$6:$C$26</c:f>
              <c:numCache>
                <c:formatCode>0.0%</c:formatCode>
                <c:ptCount val="21"/>
                <c:pt idx="0">
                  <c:v>1.4471283100979448E-2</c:v>
                </c:pt>
                <c:pt idx="1">
                  <c:v>2.4412940931090255E-2</c:v>
                </c:pt>
                <c:pt idx="2">
                  <c:v>-1.8884854151712815E-3</c:v>
                </c:pt>
                <c:pt idx="3">
                  <c:v>8.2918391411204162E-3</c:v>
                </c:pt>
                <c:pt idx="4">
                  <c:v>2.1328493527572379E-2</c:v>
                </c:pt>
                <c:pt idx="5">
                  <c:v>-1.0358690652563229E-3</c:v>
                </c:pt>
                <c:pt idx="6">
                  <c:v>2.2793066405477624E-3</c:v>
                </c:pt>
                <c:pt idx="7">
                  <c:v>2.4647285598640156E-3</c:v>
                </c:pt>
                <c:pt idx="8">
                  <c:v>4.32923159931764E-2</c:v>
                </c:pt>
                <c:pt idx="9">
                  <c:v>3.6314007757405342E-2</c:v>
                </c:pt>
                <c:pt idx="10">
                  <c:v>2.6007983360880393E-2</c:v>
                </c:pt>
                <c:pt idx="11">
                  <c:v>-0.19333502326951035</c:v>
                </c:pt>
                <c:pt idx="12">
                  <c:v>5.1134173918399251E-2</c:v>
                </c:pt>
                <c:pt idx="13">
                  <c:v>3.5299257317605859E-2</c:v>
                </c:pt>
                <c:pt idx="14">
                  <c:v>8.8637884439601855E-4</c:v>
                </c:pt>
                <c:pt idx="15">
                  <c:v>5.6424807908859176E-3</c:v>
                </c:pt>
                <c:pt idx="16">
                  <c:v>1.921903459859009E-2</c:v>
                </c:pt>
                <c:pt idx="17">
                  <c:v>1.3493694800468692E-2</c:v>
                </c:pt>
                <c:pt idx="18">
                  <c:v>1.4145320917323678E-2</c:v>
                </c:pt>
                <c:pt idx="19">
                  <c:v>-1.1004806416006541E-2</c:v>
                </c:pt>
                <c:pt idx="20">
                  <c:v>2.5371270692811088E-2</c:v>
                </c:pt>
              </c:numCache>
            </c:numRef>
          </c:val>
          <c:extLst>
            <c:ext xmlns:c16="http://schemas.microsoft.com/office/drawing/2014/chart" uri="{C3380CC4-5D6E-409C-BE32-E72D297353CC}">
              <c16:uniqueId val="{00000001-F085-4EDF-8696-96D635D8126C}"/>
            </c:ext>
          </c:extLst>
        </c:ser>
        <c:dLbls>
          <c:showLegendKey val="0"/>
          <c:showVal val="0"/>
          <c:showCatName val="0"/>
          <c:showSerName val="0"/>
          <c:showPercent val="0"/>
          <c:showBubbleSize val="0"/>
        </c:dLbls>
        <c:gapWidth val="182"/>
        <c:axId val="594201328"/>
        <c:axId val="598870288"/>
        <c:extLst>
          <c:ext xmlns:c15="http://schemas.microsoft.com/office/drawing/2012/chart" uri="{02D57815-91ED-43cb-92C2-25804820EDAC}">
            <c15:filteredBarSeries>
              <c15:ser>
                <c:idx val="2"/>
                <c:order val="1"/>
                <c:tx>
                  <c:strRef>
                    <c:extLst>
                      <c:ext uri="{02D57815-91ED-43cb-92C2-25804820EDAC}">
                        <c15:formulaRef>
                          <c15:sqref>'FIG 2'!$E$5</c15:sqref>
                        </c15:formulaRef>
                      </c:ext>
                    </c:extLst>
                    <c:strCache>
                      <c:ptCount val="1"/>
                      <c:pt idx="0">
                        <c:v>2021 from 2019</c:v>
                      </c:pt>
                    </c:strCache>
                  </c:strRef>
                </c:tx>
                <c:spPr>
                  <a:solidFill>
                    <a:schemeClr val="accent3"/>
                  </a:solidFill>
                  <a:ln>
                    <a:noFill/>
                  </a:ln>
                  <a:effectLst/>
                </c:spPr>
                <c:invertIfNegative val="0"/>
                <c:cat>
                  <c:strRef>
                    <c:extLst>
                      <c:ext uri="{02D57815-91ED-43cb-92C2-25804820EDAC}">
                        <c15:formulaRef>
                          <c15:sqref>'FIG 2'!$B$6:$B$26</c15:sqref>
                        </c15:formulaRef>
                      </c:ext>
                    </c:extLst>
                    <c:strCache>
                      <c:ptCount val="21"/>
                      <c:pt idx="0">
                        <c:v>All</c:v>
                      </c:pt>
                      <c:pt idx="1">
                        <c:v>Agriculture plus</c:v>
                      </c:pt>
                      <c:pt idx="2">
                        <c:v>Mining plus</c:v>
                      </c:pt>
                      <c:pt idx="3">
                        <c:v>Utilities </c:v>
                      </c:pt>
                      <c:pt idx="4">
                        <c:v>Construction</c:v>
                      </c:pt>
                      <c:pt idx="5">
                        <c:v>Manufacturing</c:v>
                      </c:pt>
                      <c:pt idx="6">
                        <c:v>Wholesale</c:v>
                      </c:pt>
                      <c:pt idx="7">
                        <c:v>Retail</c:v>
                      </c:pt>
                      <c:pt idx="8">
                        <c:v>Transport plus</c:v>
                      </c:pt>
                      <c:pt idx="9">
                        <c:v>Info plus</c:v>
                      </c:pt>
                      <c:pt idx="10">
                        <c:v>Fin plus</c:v>
                      </c:pt>
                      <c:pt idx="11">
                        <c:v>Holding</c:v>
                      </c:pt>
                      <c:pt idx="12">
                        <c:v>Real estate plus</c:v>
                      </c:pt>
                      <c:pt idx="13">
                        <c:v>Profess plus</c:v>
                      </c:pt>
                      <c:pt idx="14">
                        <c:v>Admin plus</c:v>
                      </c:pt>
                      <c:pt idx="15">
                        <c:v>Education</c:v>
                      </c:pt>
                      <c:pt idx="16">
                        <c:v>Health plus</c:v>
                      </c:pt>
                      <c:pt idx="17">
                        <c:v>Arts plus</c:v>
                      </c:pt>
                      <c:pt idx="18">
                        <c:v>Accom &amp; food</c:v>
                      </c:pt>
                      <c:pt idx="19">
                        <c:v>Other services</c:v>
                      </c:pt>
                      <c:pt idx="20">
                        <c:v>Public admin</c:v>
                      </c:pt>
                    </c:strCache>
                  </c:strRef>
                </c:cat>
                <c:val>
                  <c:numRef>
                    <c:extLst>
                      <c:ext uri="{02D57815-91ED-43cb-92C2-25804820EDAC}">
                        <c15:formulaRef>
                          <c15:sqref>'FIG 2'!$E$6:$E$26</c15:sqref>
                        </c15:formulaRef>
                      </c:ext>
                    </c:extLst>
                    <c:numCache>
                      <c:formatCode>0.0%</c:formatCode>
                      <c:ptCount val="21"/>
                      <c:pt idx="0">
                        <c:v>-2.5834923629618589E-2</c:v>
                      </c:pt>
                      <c:pt idx="1">
                        <c:v>-5.0355744994614482E-2</c:v>
                      </c:pt>
                      <c:pt idx="2">
                        <c:v>-5.8296331580490746E-2</c:v>
                      </c:pt>
                      <c:pt idx="3">
                        <c:v>-3.0743122700837344E-2</c:v>
                      </c:pt>
                      <c:pt idx="4">
                        <c:v>4.5909762834427159E-2</c:v>
                      </c:pt>
                      <c:pt idx="5">
                        <c:v>-4.8835423309134596E-2</c:v>
                      </c:pt>
                      <c:pt idx="6">
                        <c:v>-4.5943618294057909E-2</c:v>
                      </c:pt>
                      <c:pt idx="7">
                        <c:v>-3.3899639138344817E-2</c:v>
                      </c:pt>
                      <c:pt idx="8">
                        <c:v>-8.2905689603800514E-2</c:v>
                      </c:pt>
                      <c:pt idx="9">
                        <c:v>3.4886099745261578E-3</c:v>
                      </c:pt>
                      <c:pt idx="10">
                        <c:v>2.8085552782013412E-2</c:v>
                      </c:pt>
                      <c:pt idx="11">
                        <c:v>-0.25086534978572073</c:v>
                      </c:pt>
                      <c:pt idx="12">
                        <c:v>-6.8115685444812724E-2</c:v>
                      </c:pt>
                      <c:pt idx="13">
                        <c:v>0.10421151182105515</c:v>
                      </c:pt>
                      <c:pt idx="14">
                        <c:v>-5.0415975665193957E-2</c:v>
                      </c:pt>
                      <c:pt idx="15">
                        <c:v>9.780980758611113E-3</c:v>
                      </c:pt>
                      <c:pt idx="16">
                        <c:v>8.2890791957021204E-2</c:v>
                      </c:pt>
                      <c:pt idx="17">
                        <c:v>-0.25743667514298441</c:v>
                      </c:pt>
                      <c:pt idx="18">
                        <c:v>-0.26438153719301261</c:v>
                      </c:pt>
                      <c:pt idx="19">
                        <c:v>-0.16466600221613314</c:v>
                      </c:pt>
                      <c:pt idx="20">
                        <c:v>1.2959024428902621E-2</c:v>
                      </c:pt>
                    </c:numCache>
                  </c:numRef>
                </c:val>
                <c:extLst>
                  <c:ext xmlns:c16="http://schemas.microsoft.com/office/drawing/2014/chart" uri="{C3380CC4-5D6E-409C-BE32-E72D297353CC}">
                    <c16:uniqueId val="{00000002-F085-4EDF-8696-96D635D8126C}"/>
                  </c:ext>
                </c:extLst>
              </c15:ser>
            </c15:filteredBarSeries>
            <c15:filteredBarSeries>
              <c15:ser>
                <c:idx val="1"/>
                <c:order val="2"/>
                <c:tx>
                  <c:strRef>
                    <c:extLst xmlns:c15="http://schemas.microsoft.com/office/drawing/2012/chart">
                      <c:ext xmlns:c15="http://schemas.microsoft.com/office/drawing/2012/chart" uri="{02D57815-91ED-43cb-92C2-25804820EDAC}">
                        <c15:formulaRef>
                          <c15:sqref>'FIG 2'!$D$5</c15:sqref>
                        </c15:formulaRef>
                      </c:ext>
                    </c:extLst>
                    <c:strCache>
                      <c:ptCount val="1"/>
                      <c:pt idx="0">
                        <c:v>2020 from 2019</c:v>
                      </c:pt>
                    </c:strCache>
                  </c:strRef>
                </c:tx>
                <c:spPr>
                  <a:solidFill>
                    <a:schemeClr val="accent2"/>
                  </a:solidFill>
                  <a:ln>
                    <a:noFill/>
                  </a:ln>
                  <a:effectLst/>
                </c:spPr>
                <c:invertIfNegative val="0"/>
                <c:cat>
                  <c:strRef>
                    <c:extLst xmlns:c15="http://schemas.microsoft.com/office/drawing/2012/chart">
                      <c:ext xmlns:c15="http://schemas.microsoft.com/office/drawing/2012/chart" uri="{02D57815-91ED-43cb-92C2-25804820EDAC}">
                        <c15:formulaRef>
                          <c15:sqref>'FIG 2'!$B$6:$B$26</c15:sqref>
                        </c15:formulaRef>
                      </c:ext>
                    </c:extLst>
                    <c:strCache>
                      <c:ptCount val="21"/>
                      <c:pt idx="0">
                        <c:v>All</c:v>
                      </c:pt>
                      <c:pt idx="1">
                        <c:v>Agriculture plus</c:v>
                      </c:pt>
                      <c:pt idx="2">
                        <c:v>Mining plus</c:v>
                      </c:pt>
                      <c:pt idx="3">
                        <c:v>Utilities </c:v>
                      </c:pt>
                      <c:pt idx="4">
                        <c:v>Construction</c:v>
                      </c:pt>
                      <c:pt idx="5">
                        <c:v>Manufacturing</c:v>
                      </c:pt>
                      <c:pt idx="6">
                        <c:v>Wholesale</c:v>
                      </c:pt>
                      <c:pt idx="7">
                        <c:v>Retail</c:v>
                      </c:pt>
                      <c:pt idx="8">
                        <c:v>Transport plus</c:v>
                      </c:pt>
                      <c:pt idx="9">
                        <c:v>Info plus</c:v>
                      </c:pt>
                      <c:pt idx="10">
                        <c:v>Fin plus</c:v>
                      </c:pt>
                      <c:pt idx="11">
                        <c:v>Holding</c:v>
                      </c:pt>
                      <c:pt idx="12">
                        <c:v>Real estate plus</c:v>
                      </c:pt>
                      <c:pt idx="13">
                        <c:v>Profess plus</c:v>
                      </c:pt>
                      <c:pt idx="14">
                        <c:v>Admin plus</c:v>
                      </c:pt>
                      <c:pt idx="15">
                        <c:v>Education</c:v>
                      </c:pt>
                      <c:pt idx="16">
                        <c:v>Health plus</c:v>
                      </c:pt>
                      <c:pt idx="17">
                        <c:v>Arts plus</c:v>
                      </c:pt>
                      <c:pt idx="18">
                        <c:v>Accom &amp; food</c:v>
                      </c:pt>
                      <c:pt idx="19">
                        <c:v>Other services</c:v>
                      </c:pt>
                      <c:pt idx="20">
                        <c:v>Public admin</c:v>
                      </c:pt>
                    </c:strCache>
                  </c:strRef>
                </c:cat>
                <c:val>
                  <c:numRef>
                    <c:extLst xmlns:c15="http://schemas.microsoft.com/office/drawing/2012/chart">
                      <c:ext xmlns:c15="http://schemas.microsoft.com/office/drawing/2012/chart" uri="{02D57815-91ED-43cb-92C2-25804820EDAC}">
                        <c15:formulaRef>
                          <c15:sqref>'FIG 2'!$D$6:$D$26</c15:sqref>
                        </c15:formulaRef>
                      </c:ext>
                    </c:extLst>
                    <c:numCache>
                      <c:formatCode>0.0%</c:formatCode>
                      <c:ptCount val="21"/>
                      <c:pt idx="0">
                        <c:v>-0.12014659616182233</c:v>
                      </c:pt>
                      <c:pt idx="1">
                        <c:v>-6.5370795193621767E-2</c:v>
                      </c:pt>
                      <c:pt idx="2">
                        <c:v>-0.16018696904660867</c:v>
                      </c:pt>
                      <c:pt idx="3">
                        <c:v>-7.0781237490403104E-2</c:v>
                      </c:pt>
                      <c:pt idx="4">
                        <c:v>-0.13575398619533874</c:v>
                      </c:pt>
                      <c:pt idx="5">
                        <c:v>-0.1226665782149321</c:v>
                      </c:pt>
                      <c:pt idx="6">
                        <c:v>-0.11719307586863181</c:v>
                      </c:pt>
                      <c:pt idx="7">
                        <c:v>-0.10289605391599155</c:v>
                      </c:pt>
                      <c:pt idx="8">
                        <c:v>-0.17099971631326827</c:v>
                      </c:pt>
                      <c:pt idx="9">
                        <c:v>-9.5245838029069052E-2</c:v>
                      </c:pt>
                      <c:pt idx="10">
                        <c:v>-3.1454954757886067E-2</c:v>
                      </c:pt>
                      <c:pt idx="11">
                        <c:v>-0.2990360958353131</c:v>
                      </c:pt>
                      <c:pt idx="12">
                        <c:v>-0.18311332696313087</c:v>
                      </c:pt>
                      <c:pt idx="13">
                        <c:v>-6.6795875026578355E-2</c:v>
                      </c:pt>
                      <c:pt idx="14">
                        <c:v>-0.13714110464543894</c:v>
                      </c:pt>
                      <c:pt idx="15">
                        <c:v>-7.6578541886106244E-2</c:v>
                      </c:pt>
                      <c:pt idx="16">
                        <c:v>-3.5148825086566804E-2</c:v>
                      </c:pt>
                      <c:pt idx="17">
                        <c:v>-0.33643715145200914</c:v>
                      </c:pt>
                      <c:pt idx="18">
                        <c:v>-0.3626353798638372</c:v>
                      </c:pt>
                      <c:pt idx="19">
                        <c:v>-0.20693139998785559</c:v>
                      </c:pt>
                      <c:pt idx="20">
                        <c:v>-3.4660722471606231E-2</c:v>
                      </c:pt>
                    </c:numCache>
                  </c:numRef>
                </c:val>
                <c:extLst xmlns:c15="http://schemas.microsoft.com/office/drawing/2012/chart">
                  <c:ext xmlns:c16="http://schemas.microsoft.com/office/drawing/2014/chart" uri="{C3380CC4-5D6E-409C-BE32-E72D297353CC}">
                    <c16:uniqueId val="{00000003-F085-4EDF-8696-96D635D8126C}"/>
                  </c:ext>
                </c:extLst>
              </c15:ser>
            </c15:filteredBarSeries>
          </c:ext>
        </c:extLst>
      </c:barChart>
      <c:catAx>
        <c:axId val="594201328"/>
        <c:scaling>
          <c:orientation val="minMax"/>
        </c:scaling>
        <c:delete val="0"/>
        <c:axPos val="l"/>
        <c:numFmt formatCode="General" sourceLinked="1"/>
        <c:majorTickMark val="none"/>
        <c:minorTickMark val="none"/>
        <c:tickLblPos val="high"/>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300" b="0" i="0" u="none" strike="noStrike" kern="1200" baseline="0">
                <a:solidFill>
                  <a:schemeClr val="tx1">
                    <a:lumMod val="65000"/>
                    <a:lumOff val="35000"/>
                  </a:schemeClr>
                </a:solidFill>
                <a:latin typeface="+mn-lt"/>
                <a:ea typeface="+mn-ea"/>
                <a:cs typeface="+mn-cs"/>
              </a:defRPr>
            </a:pPr>
            <a:endParaRPr lang="en-US"/>
          </a:p>
        </c:txPr>
        <c:crossAx val="598870288"/>
        <c:crosses val="autoZero"/>
        <c:auto val="1"/>
        <c:lblAlgn val="ctr"/>
        <c:lblOffset val="100"/>
        <c:noMultiLvlLbl val="0"/>
      </c:catAx>
      <c:valAx>
        <c:axId val="598870288"/>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500" b="0" i="0" u="none" strike="noStrike" kern="1200" baseline="0">
                <a:solidFill>
                  <a:schemeClr val="tx1">
                    <a:lumMod val="65000"/>
                    <a:lumOff val="35000"/>
                  </a:schemeClr>
                </a:solidFill>
                <a:latin typeface="+mn-lt"/>
                <a:ea typeface="+mn-ea"/>
                <a:cs typeface="+mn-cs"/>
              </a:defRPr>
            </a:pPr>
            <a:endParaRPr lang="en-US"/>
          </a:p>
        </c:txPr>
        <c:crossAx val="594201328"/>
        <c:crosses val="autoZero"/>
        <c:crossBetween val="between"/>
      </c:valAx>
      <c:spPr>
        <a:noFill/>
        <a:ln>
          <a:noFill/>
        </a:ln>
        <a:effectLst/>
      </c:spPr>
    </c:plotArea>
    <c:legend>
      <c:legendPos val="b"/>
      <c:layout>
        <c:manualLayout>
          <c:xMode val="edge"/>
          <c:yMode val="edge"/>
          <c:x val="0.20812642965834247"/>
          <c:y val="0.86324209094223114"/>
          <c:w val="0.24181340110618169"/>
          <c:h val="7.58252734691965E-2"/>
        </c:manualLayout>
      </c:layout>
      <c:overlay val="0"/>
      <c:spPr>
        <a:noFill/>
        <a:ln>
          <a:noFill/>
        </a:ln>
        <a:effectLst/>
      </c:spPr>
      <c:txPr>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1" Type="http://schemas.openxmlformats.org/officeDocument/2006/relationships/chart" Target="../charts/chart4.xml"/></Relationships>
</file>

<file path=xl/drawings/_rels/drawing8.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5</xdr:col>
      <xdr:colOff>396240</xdr:colOff>
      <xdr:row>6</xdr:row>
      <xdr:rowOff>41910</xdr:rowOff>
    </xdr:from>
    <xdr:to>
      <xdr:col>14</xdr:col>
      <xdr:colOff>83820</xdr:colOff>
      <xdr:row>23</xdr:row>
      <xdr:rowOff>167640</xdr:rowOff>
    </xdr:to>
    <xdr:graphicFrame macro="">
      <xdr:nvGraphicFramePr>
        <xdr:cNvPr id="2" name="Chart 1">
          <a:extLst>
            <a:ext uri="{FF2B5EF4-FFF2-40B4-BE49-F238E27FC236}">
              <a16:creationId xmlns:a16="http://schemas.microsoft.com/office/drawing/2014/main" id="{D4B4E029-EF72-596A-322C-BF7D5627A81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0.00694</cdr:x>
      <cdr:y>0.92966</cdr:y>
    </cdr:from>
    <cdr:to>
      <cdr:x>0.44444</cdr:x>
      <cdr:y>1</cdr:y>
    </cdr:to>
    <cdr:sp macro="" textlink="">
      <cdr:nvSpPr>
        <cdr:cNvPr id="2" name="TextBox 1">
          <a:extLst xmlns:a="http://schemas.openxmlformats.org/drawingml/2006/main">
            <a:ext uri="{FF2B5EF4-FFF2-40B4-BE49-F238E27FC236}">
              <a16:creationId xmlns:a16="http://schemas.microsoft.com/office/drawing/2014/main" id="{D9A9FEFC-D061-B045-8002-192D3DEB48BD}"/>
            </a:ext>
          </a:extLst>
        </cdr:cNvPr>
        <cdr:cNvSpPr txBox="1"/>
      </cdr:nvSpPr>
      <cdr:spPr>
        <a:xfrm xmlns:a="http://schemas.openxmlformats.org/drawingml/2006/main">
          <a:off x="31750" y="2567940"/>
          <a:ext cx="2000250" cy="19431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800"/>
            <a:t>Source</a:t>
          </a:r>
          <a:r>
            <a:rPr lang="en-CA" sz="800" baseline="0"/>
            <a:t> Statistics Canada Table 36-10-0489-01</a:t>
          </a:r>
          <a:endParaRPr lang="en-CA" sz="800"/>
        </a:p>
      </cdr:txBody>
    </cdr:sp>
  </cdr:relSizeAnchor>
</c:userShapes>
</file>

<file path=xl/drawings/drawing3.xml><?xml version="1.0" encoding="utf-8"?>
<xdr:wsDr xmlns:xdr="http://schemas.openxmlformats.org/drawingml/2006/spreadsheetDrawing" xmlns:a="http://schemas.openxmlformats.org/drawingml/2006/main">
  <xdr:twoCellAnchor>
    <xdr:from>
      <xdr:col>8</xdr:col>
      <xdr:colOff>124461</xdr:colOff>
      <xdr:row>4</xdr:row>
      <xdr:rowOff>157903</xdr:rowOff>
    </xdr:from>
    <xdr:to>
      <xdr:col>14</xdr:col>
      <xdr:colOff>516467</xdr:colOff>
      <xdr:row>15</xdr:row>
      <xdr:rowOff>0</xdr:rowOff>
    </xdr:to>
    <xdr:graphicFrame macro="">
      <xdr:nvGraphicFramePr>
        <xdr:cNvPr id="2" name="Chart 1">
          <a:extLst>
            <a:ext uri="{FF2B5EF4-FFF2-40B4-BE49-F238E27FC236}">
              <a16:creationId xmlns:a16="http://schemas.microsoft.com/office/drawing/2014/main" id="{8EFEBE38-9243-9429-9E90-E51ABE63AFD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c:userShapes xmlns:c="http://schemas.openxmlformats.org/drawingml/2006/chart">
  <cdr:relSizeAnchor xmlns:cdr="http://schemas.openxmlformats.org/drawingml/2006/chartDrawing">
    <cdr:from>
      <cdr:x>0</cdr:x>
      <cdr:y>0.92669</cdr:y>
    </cdr:from>
    <cdr:to>
      <cdr:x>0.58799</cdr:x>
      <cdr:y>0.9906</cdr:y>
    </cdr:to>
    <cdr:sp macro="" textlink="">
      <cdr:nvSpPr>
        <cdr:cNvPr id="2" name="TextBox 1">
          <a:extLst xmlns:a="http://schemas.openxmlformats.org/drawingml/2006/main">
            <a:ext uri="{FF2B5EF4-FFF2-40B4-BE49-F238E27FC236}">
              <a16:creationId xmlns:a16="http://schemas.microsoft.com/office/drawing/2014/main" id="{B5DB0F46-CAEA-3836-FB84-B5AED1CF21AD}"/>
            </a:ext>
          </a:extLst>
        </cdr:cNvPr>
        <cdr:cNvSpPr txBox="1"/>
      </cdr:nvSpPr>
      <cdr:spPr>
        <a:xfrm xmlns:a="http://schemas.openxmlformats.org/drawingml/2006/main">
          <a:off x="0" y="2087034"/>
          <a:ext cx="2383367" cy="143934"/>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600"/>
            <a:t>Source Statistics Canada Table 36-10-0489-01 and LG Economic</a:t>
          </a:r>
          <a:r>
            <a:rPr lang="en-CA" sz="600" baseline="0"/>
            <a:t> Insights</a:t>
          </a:r>
          <a:r>
            <a:rPr lang="en-CA" sz="600"/>
            <a:t> </a:t>
          </a:r>
        </a:p>
      </cdr:txBody>
    </cdr:sp>
  </cdr:relSizeAnchor>
</c:userShapes>
</file>

<file path=xl/drawings/drawing5.xml><?xml version="1.0" encoding="utf-8"?>
<xdr:wsDr xmlns:xdr="http://schemas.openxmlformats.org/drawingml/2006/spreadsheetDrawing" xmlns:a="http://schemas.openxmlformats.org/drawingml/2006/main">
  <xdr:twoCellAnchor>
    <xdr:from>
      <xdr:col>6</xdr:col>
      <xdr:colOff>266700</xdr:colOff>
      <xdr:row>37</xdr:row>
      <xdr:rowOff>60960</xdr:rowOff>
    </xdr:from>
    <xdr:to>
      <xdr:col>17</xdr:col>
      <xdr:colOff>30480</xdr:colOff>
      <xdr:row>60</xdr:row>
      <xdr:rowOff>3810</xdr:rowOff>
    </xdr:to>
    <xdr:graphicFrame macro="">
      <xdr:nvGraphicFramePr>
        <xdr:cNvPr id="2" name="Chart 1">
          <a:extLst>
            <a:ext uri="{FF2B5EF4-FFF2-40B4-BE49-F238E27FC236}">
              <a16:creationId xmlns:a16="http://schemas.microsoft.com/office/drawing/2014/main" id="{E5267638-9BA5-1179-7AC2-0A09E87A5D9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4</xdr:col>
      <xdr:colOff>0</xdr:colOff>
      <xdr:row>2</xdr:row>
      <xdr:rowOff>0</xdr:rowOff>
    </xdr:from>
    <xdr:to>
      <xdr:col>12</xdr:col>
      <xdr:colOff>388620</xdr:colOff>
      <xdr:row>20</xdr:row>
      <xdr:rowOff>45720</xdr:rowOff>
    </xdr:to>
    <xdr:graphicFrame macro="">
      <xdr:nvGraphicFramePr>
        <xdr:cNvPr id="2" name="Chart 1">
          <a:extLst>
            <a:ext uri="{FF2B5EF4-FFF2-40B4-BE49-F238E27FC236}">
              <a16:creationId xmlns:a16="http://schemas.microsoft.com/office/drawing/2014/main" id="{C6B9D4DB-B62B-4AE6-9F00-FAC672FF44F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c:userShapes xmlns:c="http://schemas.openxmlformats.org/drawingml/2006/chart">
  <cdr:relSizeAnchor xmlns:cdr="http://schemas.openxmlformats.org/drawingml/2006/chartDrawing">
    <cdr:from>
      <cdr:x>0</cdr:x>
      <cdr:y>0.92669</cdr:y>
    </cdr:from>
    <cdr:to>
      <cdr:x>0.58799</cdr:x>
      <cdr:y>0.9906</cdr:y>
    </cdr:to>
    <cdr:sp macro="" textlink="">
      <cdr:nvSpPr>
        <cdr:cNvPr id="2" name="TextBox 1">
          <a:extLst xmlns:a="http://schemas.openxmlformats.org/drawingml/2006/main">
            <a:ext uri="{FF2B5EF4-FFF2-40B4-BE49-F238E27FC236}">
              <a16:creationId xmlns:a16="http://schemas.microsoft.com/office/drawing/2014/main" id="{B5DB0F46-CAEA-3836-FB84-B5AED1CF21AD}"/>
            </a:ext>
          </a:extLst>
        </cdr:cNvPr>
        <cdr:cNvSpPr txBox="1"/>
      </cdr:nvSpPr>
      <cdr:spPr>
        <a:xfrm xmlns:a="http://schemas.openxmlformats.org/drawingml/2006/main">
          <a:off x="0" y="2087034"/>
          <a:ext cx="2383367" cy="143934"/>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600"/>
            <a:t>Source Statistics Canada Table 36-10-0489-01 and LG Economic</a:t>
          </a:r>
          <a:r>
            <a:rPr lang="en-CA" sz="600" baseline="0"/>
            <a:t> Insights</a:t>
          </a:r>
          <a:r>
            <a:rPr lang="en-CA" sz="600"/>
            <a:t> </a:t>
          </a:r>
        </a:p>
      </cdr:txBody>
    </cdr:sp>
  </cdr:relSizeAnchor>
</c:userShapes>
</file>

<file path=xl/drawings/drawing8.xml><?xml version="1.0" encoding="utf-8"?>
<xdr:wsDr xmlns:xdr="http://schemas.openxmlformats.org/drawingml/2006/spreadsheetDrawing" xmlns:a="http://schemas.openxmlformats.org/drawingml/2006/main">
  <xdr:twoCellAnchor>
    <xdr:from>
      <xdr:col>4</xdr:col>
      <xdr:colOff>0</xdr:colOff>
      <xdr:row>2</xdr:row>
      <xdr:rowOff>0</xdr:rowOff>
    </xdr:from>
    <xdr:to>
      <xdr:col>13</xdr:col>
      <xdr:colOff>388620</xdr:colOff>
      <xdr:row>22</xdr:row>
      <xdr:rowOff>106680</xdr:rowOff>
    </xdr:to>
    <xdr:graphicFrame macro="">
      <xdr:nvGraphicFramePr>
        <xdr:cNvPr id="5" name="Chart 4">
          <a:extLst>
            <a:ext uri="{FF2B5EF4-FFF2-40B4-BE49-F238E27FC236}">
              <a16:creationId xmlns:a16="http://schemas.microsoft.com/office/drawing/2014/main" id="{272F64F2-1B64-47A7-B71B-BE32FB78FC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c:userShapes xmlns:c="http://schemas.openxmlformats.org/drawingml/2006/chart">
  <cdr:relSizeAnchor xmlns:cdr="http://schemas.openxmlformats.org/drawingml/2006/chartDrawing">
    <cdr:from>
      <cdr:x>0</cdr:x>
      <cdr:y>0.92669</cdr:y>
    </cdr:from>
    <cdr:to>
      <cdr:x>0.58799</cdr:x>
      <cdr:y>0.9906</cdr:y>
    </cdr:to>
    <cdr:sp macro="" textlink="">
      <cdr:nvSpPr>
        <cdr:cNvPr id="2" name="TextBox 1">
          <a:extLst xmlns:a="http://schemas.openxmlformats.org/drawingml/2006/main">
            <a:ext uri="{FF2B5EF4-FFF2-40B4-BE49-F238E27FC236}">
              <a16:creationId xmlns:a16="http://schemas.microsoft.com/office/drawing/2014/main" id="{B5DB0F46-CAEA-3836-FB84-B5AED1CF21AD}"/>
            </a:ext>
          </a:extLst>
        </cdr:cNvPr>
        <cdr:cNvSpPr txBox="1"/>
      </cdr:nvSpPr>
      <cdr:spPr>
        <a:xfrm xmlns:a="http://schemas.openxmlformats.org/drawingml/2006/main">
          <a:off x="0" y="2087034"/>
          <a:ext cx="2383367" cy="143934"/>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600"/>
            <a:t>Source Statistics Canada Table 36-10-0489-01 and LG Economic</a:t>
          </a:r>
          <a:r>
            <a:rPr lang="en-CA" sz="600" baseline="0"/>
            <a:t> Insights</a:t>
          </a:r>
          <a:r>
            <a:rPr lang="en-CA" sz="600"/>
            <a:t> </a:t>
          </a:r>
        </a:p>
      </cdr:txBody>
    </cdr:sp>
  </cdr:relSizeAnchor>
</c:userShapes>
</file>

<file path=xl/drawings/drawing10.xml><?xml version="1.0" encoding="utf-8"?>
<xdr:wsDr xmlns:xdr="http://schemas.openxmlformats.org/drawingml/2006/spreadsheetDrawing" xmlns:a="http://schemas.openxmlformats.org/drawingml/2006/main">
  <xdr:twoCellAnchor>
    <xdr:from>
      <xdr:col>4</xdr:col>
      <xdr:colOff>0</xdr:colOff>
      <xdr:row>3</xdr:row>
      <xdr:rowOff>0</xdr:rowOff>
    </xdr:from>
    <xdr:to>
      <xdr:col>13</xdr:col>
      <xdr:colOff>586740</xdr:colOff>
      <xdr:row>23</xdr:row>
      <xdr:rowOff>76200</xdr:rowOff>
    </xdr:to>
    <xdr:graphicFrame macro="">
      <xdr:nvGraphicFramePr>
        <xdr:cNvPr id="2" name="Chart 1">
          <a:extLst>
            <a:ext uri="{FF2B5EF4-FFF2-40B4-BE49-F238E27FC236}">
              <a16:creationId xmlns:a16="http://schemas.microsoft.com/office/drawing/2014/main" id="{B266236D-EB13-4F3C-9E77-3A6CF884EB3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1.xml><?xml version="1.0" encoding="utf-8"?>
<c:userShapes xmlns:c="http://schemas.openxmlformats.org/drawingml/2006/chart">
  <cdr:relSizeAnchor xmlns:cdr="http://schemas.openxmlformats.org/drawingml/2006/chartDrawing">
    <cdr:from>
      <cdr:x>0</cdr:x>
      <cdr:y>0.92669</cdr:y>
    </cdr:from>
    <cdr:to>
      <cdr:x>0.58799</cdr:x>
      <cdr:y>0.9906</cdr:y>
    </cdr:to>
    <cdr:sp macro="" textlink="">
      <cdr:nvSpPr>
        <cdr:cNvPr id="2" name="TextBox 1">
          <a:extLst xmlns:a="http://schemas.openxmlformats.org/drawingml/2006/main">
            <a:ext uri="{FF2B5EF4-FFF2-40B4-BE49-F238E27FC236}">
              <a16:creationId xmlns:a16="http://schemas.microsoft.com/office/drawing/2014/main" id="{B5DB0F46-CAEA-3836-FB84-B5AED1CF21AD}"/>
            </a:ext>
          </a:extLst>
        </cdr:cNvPr>
        <cdr:cNvSpPr txBox="1"/>
      </cdr:nvSpPr>
      <cdr:spPr>
        <a:xfrm xmlns:a="http://schemas.openxmlformats.org/drawingml/2006/main">
          <a:off x="0" y="2087034"/>
          <a:ext cx="2383367" cy="143934"/>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600"/>
            <a:t>Source Statistics Canada Table 36-10-0489-01 and LG Economic</a:t>
          </a:r>
          <a:r>
            <a:rPr lang="en-CA" sz="600" baseline="0"/>
            <a:t> Insights</a:t>
          </a:r>
          <a:r>
            <a:rPr lang="en-CA" sz="600"/>
            <a:t> </a:t>
          </a:r>
        </a:p>
      </cdr:txBody>
    </cdr:sp>
  </cdr:relSizeAnchor>
</c:userShapes>
</file>

<file path=xl/drawings/drawing12.xml><?xml version="1.0" encoding="utf-8"?>
<xdr:wsDr xmlns:xdr="http://schemas.openxmlformats.org/drawingml/2006/spreadsheetDrawing" xmlns:a="http://schemas.openxmlformats.org/drawingml/2006/main">
  <xdr:twoCellAnchor>
    <xdr:from>
      <xdr:col>4</xdr:col>
      <xdr:colOff>0</xdr:colOff>
      <xdr:row>2</xdr:row>
      <xdr:rowOff>0</xdr:rowOff>
    </xdr:from>
    <xdr:to>
      <xdr:col>13</xdr:col>
      <xdr:colOff>220980</xdr:colOff>
      <xdr:row>21</xdr:row>
      <xdr:rowOff>106680</xdr:rowOff>
    </xdr:to>
    <xdr:graphicFrame macro="">
      <xdr:nvGraphicFramePr>
        <xdr:cNvPr id="2" name="Chart 1">
          <a:extLst>
            <a:ext uri="{FF2B5EF4-FFF2-40B4-BE49-F238E27FC236}">
              <a16:creationId xmlns:a16="http://schemas.microsoft.com/office/drawing/2014/main" id="{8E6A3AEF-8AEE-48A2-B6DB-7898CD323A8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3.xml><?xml version="1.0" encoding="utf-8"?>
<c:userShapes xmlns:c="http://schemas.openxmlformats.org/drawingml/2006/chart">
  <cdr:relSizeAnchor xmlns:cdr="http://schemas.openxmlformats.org/drawingml/2006/chartDrawing">
    <cdr:from>
      <cdr:x>0</cdr:x>
      <cdr:y>0.92669</cdr:y>
    </cdr:from>
    <cdr:to>
      <cdr:x>0.58799</cdr:x>
      <cdr:y>0.9906</cdr:y>
    </cdr:to>
    <cdr:sp macro="" textlink="">
      <cdr:nvSpPr>
        <cdr:cNvPr id="2" name="TextBox 1">
          <a:extLst xmlns:a="http://schemas.openxmlformats.org/drawingml/2006/main">
            <a:ext uri="{FF2B5EF4-FFF2-40B4-BE49-F238E27FC236}">
              <a16:creationId xmlns:a16="http://schemas.microsoft.com/office/drawing/2014/main" id="{B5DB0F46-CAEA-3836-FB84-B5AED1CF21AD}"/>
            </a:ext>
          </a:extLst>
        </cdr:cNvPr>
        <cdr:cNvSpPr txBox="1"/>
      </cdr:nvSpPr>
      <cdr:spPr>
        <a:xfrm xmlns:a="http://schemas.openxmlformats.org/drawingml/2006/main">
          <a:off x="0" y="2087034"/>
          <a:ext cx="2383367" cy="143934"/>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600"/>
            <a:t>Source Statistics Canada Table 36-10-0489-01 and LG Economic</a:t>
          </a:r>
          <a:r>
            <a:rPr lang="en-CA" sz="600" baseline="0"/>
            <a:t> Insights</a:t>
          </a:r>
          <a:r>
            <a:rPr lang="en-CA" sz="600"/>
            <a:t> </a:t>
          </a:r>
        </a:p>
      </cdr:txBody>
    </cdr:sp>
  </cdr:relSizeAnchor>
</c:userShape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E1:E5"/>
  <sheetViews>
    <sheetView topLeftCell="A6" workbookViewId="0">
      <selection activeCell="D16" sqref="D16"/>
    </sheetView>
  </sheetViews>
  <sheetFormatPr defaultRowHeight="14.4" x14ac:dyDescent="0.3"/>
  <sheetData>
    <row r="1" spans="5:5" x14ac:dyDescent="0.3">
      <c r="E1" t="s">
        <v>0</v>
      </c>
    </row>
    <row r="2" spans="5:5" x14ac:dyDescent="0.3">
      <c r="E2" t="s">
        <v>1</v>
      </c>
    </row>
    <row r="3" spans="5:5" x14ac:dyDescent="0.3">
      <c r="E3" t="s">
        <v>2</v>
      </c>
    </row>
    <row r="4" spans="5:5" x14ac:dyDescent="0.3">
      <c r="E4" t="s">
        <v>3</v>
      </c>
    </row>
    <row r="5" spans="5:5" x14ac:dyDescent="0.3">
      <c r="E5" t="s">
        <v>4</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I26"/>
  <sheetViews>
    <sheetView topLeftCell="H2" zoomScale="150" zoomScaleNormal="150" workbookViewId="0">
      <selection activeCell="J17" sqref="J17"/>
    </sheetView>
  </sheetViews>
  <sheetFormatPr defaultRowHeight="14.4" x14ac:dyDescent="0.3"/>
  <cols>
    <col min="2" max="2" width="16.21875" customWidth="1"/>
  </cols>
  <sheetData>
    <row r="1" spans="2:8" x14ac:dyDescent="0.3">
      <c r="G1" t="s">
        <v>0</v>
      </c>
    </row>
    <row r="2" spans="2:8" x14ac:dyDescent="0.3">
      <c r="G2" t="s">
        <v>1</v>
      </c>
    </row>
    <row r="3" spans="2:8" x14ac:dyDescent="0.3">
      <c r="G3" t="s">
        <v>2</v>
      </c>
    </row>
    <row r="4" spans="2:8" x14ac:dyDescent="0.3">
      <c r="G4" t="s">
        <v>3</v>
      </c>
    </row>
    <row r="5" spans="2:8" ht="43.2" x14ac:dyDescent="0.3">
      <c r="C5" s="9">
        <v>2019</v>
      </c>
      <c r="D5" s="10" t="s">
        <v>55</v>
      </c>
      <c r="E5" s="11" t="s">
        <v>53</v>
      </c>
      <c r="F5" s="11" t="s">
        <v>54</v>
      </c>
      <c r="G5" t="s">
        <v>4</v>
      </c>
      <c r="H5" s="11"/>
    </row>
    <row r="6" spans="2:8" x14ac:dyDescent="0.3">
      <c r="B6" t="s">
        <v>32</v>
      </c>
      <c r="C6" s="4">
        <v>1.4471283100979448E-2</v>
      </c>
      <c r="D6" s="7">
        <v>-0.12014659616182233</v>
      </c>
      <c r="E6" s="4">
        <v>-2.5834923629618589E-2</v>
      </c>
      <c r="F6" s="4">
        <v>1.9111021629807601E-2</v>
      </c>
      <c r="G6" s="4"/>
      <c r="H6" s="4"/>
    </row>
    <row r="7" spans="2:8" x14ac:dyDescent="0.3">
      <c r="B7" t="s">
        <v>33</v>
      </c>
      <c r="C7" s="4">
        <v>2.4412940931090255E-2</v>
      </c>
      <c r="D7" s="7">
        <v>-6.5370795193621767E-2</v>
      </c>
      <c r="E7" s="4">
        <v>-5.0355744994614482E-2</v>
      </c>
      <c r="F7" s="4">
        <v>-7.0023195609887789E-2</v>
      </c>
      <c r="G7" s="4"/>
      <c r="H7" s="4"/>
    </row>
    <row r="8" spans="2:8" x14ac:dyDescent="0.3">
      <c r="B8" t="s">
        <v>35</v>
      </c>
      <c r="C8" s="4">
        <v>-1.8884854151712815E-3</v>
      </c>
      <c r="D8" s="7">
        <v>-0.16018696904660867</v>
      </c>
      <c r="E8" s="4">
        <v>-5.8296331580490746E-2</v>
      </c>
      <c r="F8" s="4">
        <v>1.3373967437473322E-2</v>
      </c>
      <c r="G8" s="4"/>
      <c r="H8" s="4"/>
    </row>
    <row r="9" spans="2:8" x14ac:dyDescent="0.3">
      <c r="B9" t="s">
        <v>34</v>
      </c>
      <c r="C9" s="4">
        <v>8.2918391411204162E-3</v>
      </c>
      <c r="D9" s="7">
        <v>-7.0781237490403104E-2</v>
      </c>
      <c r="E9" s="4">
        <v>-3.0743122700837344E-2</v>
      </c>
      <c r="F9" s="4">
        <v>-8.3629475745786719E-3</v>
      </c>
      <c r="G9" s="4"/>
      <c r="H9" s="4"/>
    </row>
    <row r="10" spans="2:8" x14ac:dyDescent="0.3">
      <c r="B10" t="s">
        <v>36</v>
      </c>
      <c r="C10" s="4">
        <v>2.1328493527572379E-2</v>
      </c>
      <c r="D10" s="7">
        <v>-0.13575398619533874</v>
      </c>
      <c r="E10" s="4">
        <v>4.5909762834427159E-2</v>
      </c>
      <c r="F10" s="4">
        <v>0.12633963824420191</v>
      </c>
      <c r="G10" s="4"/>
      <c r="H10" s="4"/>
    </row>
    <row r="11" spans="2:8" x14ac:dyDescent="0.3">
      <c r="B11" t="s">
        <v>37</v>
      </c>
      <c r="C11" s="4">
        <v>-1.0358690652563229E-3</v>
      </c>
      <c r="D11" s="7">
        <v>-0.1226665782149321</v>
      </c>
      <c r="E11" s="4">
        <v>-4.8835423309134596E-2</v>
      </c>
      <c r="F11" s="4">
        <v>-1.4696185387933158E-2</v>
      </c>
      <c r="G11" s="4"/>
      <c r="H11" s="4"/>
    </row>
    <row r="12" spans="2:8" x14ac:dyDescent="0.3">
      <c r="B12" t="s">
        <v>38</v>
      </c>
      <c r="C12" s="4">
        <v>2.2793066405477624E-3</v>
      </c>
      <c r="D12" s="7">
        <v>-0.11719307586863181</v>
      </c>
      <c r="E12" s="4">
        <v>-4.5943618294057909E-2</v>
      </c>
      <c r="F12" s="4">
        <v>-1.8974423132714358E-2</v>
      </c>
      <c r="G12" s="4"/>
      <c r="H12" s="4"/>
    </row>
    <row r="13" spans="2:8" x14ac:dyDescent="0.3">
      <c r="B13" t="s">
        <v>39</v>
      </c>
      <c r="C13" s="4">
        <v>2.4647285598640156E-3</v>
      </c>
      <c r="D13" s="7">
        <v>-0.10289605391599155</v>
      </c>
      <c r="E13" s="4">
        <v>-3.3899639138344817E-2</v>
      </c>
      <c r="F13" s="4">
        <v>-9.777912725359883E-3</v>
      </c>
      <c r="G13" s="4"/>
      <c r="H13" s="4"/>
    </row>
    <row r="14" spans="2:8" x14ac:dyDescent="0.3">
      <c r="B14" t="s">
        <v>40</v>
      </c>
      <c r="C14" s="4">
        <v>4.32923159931764E-2</v>
      </c>
      <c r="D14" s="7">
        <v>-0.17099971631326827</v>
      </c>
      <c r="E14" s="4">
        <v>-8.2905689603800514E-2</v>
      </c>
      <c r="F14" s="4">
        <v>2.4653715475904114E-3</v>
      </c>
      <c r="G14" s="4"/>
      <c r="H14" s="4"/>
    </row>
    <row r="15" spans="2:8" x14ac:dyDescent="0.3">
      <c r="B15" t="s">
        <v>41</v>
      </c>
      <c r="C15" s="4">
        <v>3.6314007757405342E-2</v>
      </c>
      <c r="D15" s="7">
        <v>-9.5245838029069052E-2</v>
      </c>
      <c r="E15" s="4">
        <v>3.4886099745261578E-3</v>
      </c>
      <c r="F15" s="4">
        <v>2.1895606516538324E-2</v>
      </c>
      <c r="G15" s="4"/>
      <c r="H15" s="4"/>
    </row>
    <row r="16" spans="2:8" x14ac:dyDescent="0.3">
      <c r="B16" t="s">
        <v>42</v>
      </c>
      <c r="C16" s="4">
        <v>2.6007983360880393E-2</v>
      </c>
      <c r="D16" s="7">
        <v>-3.1454954757886067E-2</v>
      </c>
      <c r="E16" s="4">
        <v>2.8085552782013412E-2</v>
      </c>
      <c r="F16" s="4">
        <v>9.1253529830725988E-4</v>
      </c>
      <c r="G16" s="4"/>
      <c r="H16" s="4"/>
    </row>
    <row r="17" spans="2:9" x14ac:dyDescent="0.3">
      <c r="B17" s="5" t="s">
        <v>43</v>
      </c>
      <c r="C17" s="7">
        <v>-0.19333502326951035</v>
      </c>
      <c r="D17" s="7">
        <v>-0.2990360958353131</v>
      </c>
      <c r="E17" s="7">
        <v>-0.25086534978572073</v>
      </c>
      <c r="F17" s="7">
        <v>-0.37633754051549351</v>
      </c>
      <c r="G17" s="7"/>
      <c r="H17" s="7"/>
      <c r="I17" s="5"/>
    </row>
    <row r="18" spans="2:9" x14ac:dyDescent="0.3">
      <c r="B18" t="s">
        <v>44</v>
      </c>
      <c r="C18" s="4">
        <v>5.1134173918399251E-2</v>
      </c>
      <c r="D18" s="7">
        <v>-0.18311332696313087</v>
      </c>
      <c r="E18" s="4">
        <v>-6.8115685444812724E-2</v>
      </c>
      <c r="F18" s="4">
        <v>-4.9606661619055359E-2</v>
      </c>
      <c r="G18" s="4"/>
      <c r="H18" s="4"/>
    </row>
    <row r="19" spans="2:9" x14ac:dyDescent="0.3">
      <c r="B19" t="s">
        <v>45</v>
      </c>
      <c r="C19" s="4">
        <v>3.5299257317605859E-2</v>
      </c>
      <c r="D19" s="7">
        <v>-6.6795875026578355E-2</v>
      </c>
      <c r="E19" s="4">
        <v>0.10421151182105515</v>
      </c>
      <c r="F19" s="4">
        <v>0.14808445233865797</v>
      </c>
      <c r="G19" s="4"/>
      <c r="H19" s="4"/>
    </row>
    <row r="20" spans="2:9" x14ac:dyDescent="0.3">
      <c r="B20" t="s">
        <v>46</v>
      </c>
      <c r="C20" s="4">
        <v>8.8637884439601855E-4</v>
      </c>
      <c r="D20" s="7">
        <v>-0.13714110464543894</v>
      </c>
      <c r="E20" s="4">
        <v>-5.0415975665193957E-2</v>
      </c>
      <c r="F20" s="4">
        <v>2.7768632476130595E-3</v>
      </c>
      <c r="G20" s="4"/>
      <c r="H20" s="4"/>
    </row>
    <row r="21" spans="2:9" x14ac:dyDescent="0.3">
      <c r="B21" t="s">
        <v>47</v>
      </c>
      <c r="C21" s="4">
        <v>5.6424807908859176E-3</v>
      </c>
      <c r="D21" s="7">
        <v>-7.6578541886106244E-2</v>
      </c>
      <c r="E21" s="4">
        <v>9.780980758611113E-3</v>
      </c>
      <c r="F21" s="4">
        <v>2.8254206638302026E-2</v>
      </c>
      <c r="G21" s="4"/>
      <c r="H21" s="4"/>
    </row>
    <row r="22" spans="2:9" x14ac:dyDescent="0.3">
      <c r="B22" t="s">
        <v>48</v>
      </c>
      <c r="C22" s="4">
        <v>1.921903459859009E-2</v>
      </c>
      <c r="D22" s="7">
        <v>-3.5148825086566804E-2</v>
      </c>
      <c r="E22" s="4">
        <v>8.2890791957021204E-2</v>
      </c>
      <c r="F22" s="4">
        <v>0.1115309721784199</v>
      </c>
      <c r="G22" s="4"/>
      <c r="H22" s="4"/>
    </row>
    <row r="23" spans="2:9" x14ac:dyDescent="0.3">
      <c r="B23" t="s">
        <v>49</v>
      </c>
      <c r="C23" s="4">
        <v>1.3493694800468692E-2</v>
      </c>
      <c r="D23" s="7">
        <v>-0.33643715145200914</v>
      </c>
      <c r="E23" s="4">
        <v>-0.25743667514298441</v>
      </c>
      <c r="F23" s="4">
        <v>-9.2014224893645302E-2</v>
      </c>
      <c r="G23" s="4"/>
      <c r="H23" s="4"/>
    </row>
    <row r="24" spans="2:9" x14ac:dyDescent="0.3">
      <c r="B24" t="s">
        <v>50</v>
      </c>
      <c r="C24" s="4">
        <v>1.4145320917323678E-2</v>
      </c>
      <c r="D24" s="7">
        <v>-0.3626353798638372</v>
      </c>
      <c r="E24" s="4">
        <v>-0.26438153719301261</v>
      </c>
      <c r="F24" s="4">
        <v>-0.14297337965606649</v>
      </c>
      <c r="G24" s="4"/>
      <c r="H24" s="4"/>
    </row>
    <row r="25" spans="2:9" x14ac:dyDescent="0.3">
      <c r="B25" t="s">
        <v>51</v>
      </c>
      <c r="C25" s="4">
        <v>-1.1004806416006541E-2</v>
      </c>
      <c r="D25" s="7">
        <v>-0.20693139998785559</v>
      </c>
      <c r="E25" s="4">
        <v>-0.16466600221613314</v>
      </c>
      <c r="F25" s="4">
        <v>-4.3910653183310666E-2</v>
      </c>
      <c r="G25" s="4"/>
      <c r="H25" s="4"/>
    </row>
    <row r="26" spans="2:9" x14ac:dyDescent="0.3">
      <c r="B26" t="s">
        <v>52</v>
      </c>
      <c r="C26" s="4">
        <v>2.5371270692811088E-2</v>
      </c>
      <c r="D26" s="7">
        <v>-3.4660722471606231E-2</v>
      </c>
      <c r="E26" s="4">
        <v>1.2959024428902621E-2</v>
      </c>
      <c r="F26" s="4">
        <v>3.3616216070212923E-2</v>
      </c>
      <c r="G26" s="4"/>
      <c r="H26" s="4"/>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4" x14ac:dyDescent="0.3"/>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1"/>
  <sheetViews>
    <sheetView topLeftCell="N55" workbookViewId="0">
      <selection activeCell="U35" sqref="U35"/>
    </sheetView>
  </sheetViews>
  <sheetFormatPr defaultRowHeight="14.4" x14ac:dyDescent="0.3"/>
  <cols>
    <col min="3" max="10" width="11.77734375" customWidth="1"/>
    <col min="11" max="11" width="11.21875" customWidth="1"/>
    <col min="12" max="24" width="11.77734375" customWidth="1"/>
  </cols>
  <sheetData>
    <row r="1" spans="1:24" x14ac:dyDescent="0.3">
      <c r="A1" t="s">
        <v>0</v>
      </c>
    </row>
    <row r="2" spans="1:24" x14ac:dyDescent="0.3">
      <c r="A2" t="s">
        <v>1</v>
      </c>
    </row>
    <row r="3" spans="1:24" x14ac:dyDescent="0.3">
      <c r="A3" t="s">
        <v>2</v>
      </c>
    </row>
    <row r="4" spans="1:24" x14ac:dyDescent="0.3">
      <c r="A4" t="s">
        <v>3</v>
      </c>
    </row>
    <row r="5" spans="1:24" x14ac:dyDescent="0.3">
      <c r="A5" t="s">
        <v>4</v>
      </c>
    </row>
    <row r="9" spans="1:24" x14ac:dyDescent="0.3">
      <c r="B9" t="s">
        <v>5</v>
      </c>
      <c r="C9" t="s">
        <v>6</v>
      </c>
    </row>
    <row r="10" spans="1:24" x14ac:dyDescent="0.3">
      <c r="A10" t="s">
        <v>7</v>
      </c>
      <c r="B10" t="s">
        <v>8</v>
      </c>
      <c r="C10">
        <v>2001</v>
      </c>
      <c r="D10">
        <v>2002</v>
      </c>
      <c r="E10">
        <v>2003</v>
      </c>
      <c r="F10">
        <v>2004</v>
      </c>
      <c r="G10">
        <v>2005</v>
      </c>
      <c r="H10">
        <v>2006</v>
      </c>
      <c r="I10">
        <v>2007</v>
      </c>
      <c r="J10">
        <v>2008</v>
      </c>
      <c r="K10">
        <v>2009</v>
      </c>
      <c r="L10">
        <v>2010</v>
      </c>
      <c r="M10">
        <v>2011</v>
      </c>
      <c r="N10">
        <v>2012</v>
      </c>
      <c r="O10">
        <v>2013</v>
      </c>
      <c r="P10">
        <v>2014</v>
      </c>
      <c r="Q10">
        <v>2015</v>
      </c>
      <c r="R10">
        <v>2016</v>
      </c>
      <c r="S10">
        <v>2017</v>
      </c>
      <c r="T10">
        <v>2018</v>
      </c>
      <c r="U10">
        <v>2019</v>
      </c>
      <c r="V10">
        <v>2020</v>
      </c>
      <c r="W10">
        <v>2021</v>
      </c>
      <c r="X10">
        <v>2022</v>
      </c>
    </row>
    <row r="11" spans="1:24" x14ac:dyDescent="0.3">
      <c r="C11" t="s">
        <v>9</v>
      </c>
    </row>
    <row r="12" spans="1:24" x14ac:dyDescent="0.3">
      <c r="A12" t="s">
        <v>10</v>
      </c>
      <c r="B12" t="s">
        <v>32</v>
      </c>
      <c r="C12" s="1">
        <v>15204855</v>
      </c>
      <c r="D12" s="1">
        <v>15579250</v>
      </c>
      <c r="E12" s="1">
        <v>15917695</v>
      </c>
      <c r="F12" s="1">
        <v>16179225</v>
      </c>
      <c r="G12" s="1">
        <v>16426295</v>
      </c>
      <c r="H12" s="1">
        <v>16672890</v>
      </c>
      <c r="I12" s="1">
        <v>17006560</v>
      </c>
      <c r="J12" s="1">
        <v>17249955</v>
      </c>
      <c r="K12" s="1">
        <v>16999685</v>
      </c>
      <c r="L12" s="1">
        <v>17287795</v>
      </c>
      <c r="M12" s="1">
        <v>17564165</v>
      </c>
      <c r="N12" s="1">
        <v>17773945</v>
      </c>
      <c r="O12" s="1">
        <v>18005810</v>
      </c>
      <c r="P12" s="1">
        <v>18052735</v>
      </c>
      <c r="Q12" s="1">
        <v>18199250</v>
      </c>
      <c r="R12" s="1">
        <v>18352255</v>
      </c>
      <c r="S12" s="1">
        <v>18753450</v>
      </c>
      <c r="T12" s="1">
        <v>19095030</v>
      </c>
      <c r="U12" s="1">
        <v>19503400</v>
      </c>
      <c r="V12" s="1">
        <v>17556185</v>
      </c>
      <c r="W12" s="1">
        <v>19062070</v>
      </c>
      <c r="X12" s="1">
        <v>19933325</v>
      </c>
    </row>
    <row r="13" spans="1:24" x14ac:dyDescent="0.3">
      <c r="B13" t="s">
        <v>33</v>
      </c>
      <c r="C13" s="1">
        <v>448350</v>
      </c>
      <c r="D13" s="1">
        <v>458515</v>
      </c>
      <c r="E13" s="1">
        <v>453265</v>
      </c>
      <c r="F13" s="1">
        <v>444395</v>
      </c>
      <c r="G13" s="1">
        <v>446510</v>
      </c>
      <c r="H13" s="1">
        <v>428995</v>
      </c>
      <c r="I13" s="1">
        <v>419775</v>
      </c>
      <c r="J13" s="1">
        <v>406255</v>
      </c>
      <c r="K13" s="1">
        <v>393540</v>
      </c>
      <c r="L13" s="1">
        <v>382350</v>
      </c>
      <c r="M13" s="1">
        <v>390710</v>
      </c>
      <c r="N13" s="1">
        <v>384850</v>
      </c>
      <c r="O13" s="1">
        <v>404640</v>
      </c>
      <c r="P13" s="1">
        <v>380490</v>
      </c>
      <c r="Q13" s="1">
        <v>378805</v>
      </c>
      <c r="R13" s="1">
        <v>387565</v>
      </c>
      <c r="S13" s="1">
        <v>386405</v>
      </c>
      <c r="T13" s="1">
        <v>382885</v>
      </c>
      <c r="U13" s="1">
        <v>386880</v>
      </c>
      <c r="V13" s="1">
        <v>358440</v>
      </c>
      <c r="W13" s="1">
        <v>370610</v>
      </c>
      <c r="X13" s="1">
        <v>364615</v>
      </c>
    </row>
    <row r="14" spans="1:24" x14ac:dyDescent="0.3">
      <c r="B14" t="s">
        <v>35</v>
      </c>
      <c r="C14" s="1">
        <v>144875</v>
      </c>
      <c r="D14" s="1">
        <v>140760</v>
      </c>
      <c r="E14" s="1">
        <v>145885</v>
      </c>
      <c r="F14" s="1">
        <v>158365</v>
      </c>
      <c r="G14" s="1">
        <v>176875</v>
      </c>
      <c r="H14" s="1">
        <v>204020</v>
      </c>
      <c r="I14" s="1">
        <v>210590</v>
      </c>
      <c r="J14" s="1">
        <v>221620</v>
      </c>
      <c r="K14" s="1">
        <v>214475</v>
      </c>
      <c r="L14" s="1">
        <v>224155</v>
      </c>
      <c r="M14" s="1">
        <v>246135</v>
      </c>
      <c r="N14" s="1">
        <v>260285</v>
      </c>
      <c r="O14" s="1">
        <v>274810</v>
      </c>
      <c r="P14" s="1">
        <v>263555</v>
      </c>
      <c r="Q14" s="1">
        <v>232220</v>
      </c>
      <c r="R14" s="1">
        <v>208775</v>
      </c>
      <c r="S14" s="1">
        <v>226585</v>
      </c>
      <c r="T14" s="1">
        <v>244855</v>
      </c>
      <c r="U14" s="1">
        <v>244975</v>
      </c>
      <c r="V14" s="1">
        <v>213310</v>
      </c>
      <c r="W14" s="1">
        <v>233370</v>
      </c>
      <c r="X14" s="1">
        <v>248040</v>
      </c>
    </row>
    <row r="15" spans="1:24" x14ac:dyDescent="0.3">
      <c r="B15" t="s">
        <v>34</v>
      </c>
      <c r="C15" s="1">
        <v>107620</v>
      </c>
      <c r="D15" s="1">
        <v>105620</v>
      </c>
      <c r="E15" s="1">
        <v>109645</v>
      </c>
      <c r="F15" s="1">
        <v>112615</v>
      </c>
      <c r="G15" s="1">
        <v>113420</v>
      </c>
      <c r="H15" s="1">
        <v>115740</v>
      </c>
      <c r="I15" s="1">
        <v>116220</v>
      </c>
      <c r="J15" s="1">
        <v>115875</v>
      </c>
      <c r="K15" s="1">
        <v>115045</v>
      </c>
      <c r="L15" s="1">
        <v>121220</v>
      </c>
      <c r="M15" s="1">
        <v>128500</v>
      </c>
      <c r="N15" s="1">
        <v>121425</v>
      </c>
      <c r="O15" s="1">
        <v>114390</v>
      </c>
      <c r="P15" s="1">
        <v>111500</v>
      </c>
      <c r="Q15" s="1">
        <v>115210</v>
      </c>
      <c r="R15" s="1">
        <v>114585</v>
      </c>
      <c r="S15" s="1">
        <v>114690</v>
      </c>
      <c r="T15" s="1">
        <v>115220</v>
      </c>
      <c r="U15" s="1">
        <v>116455</v>
      </c>
      <c r="V15" s="1">
        <v>108190</v>
      </c>
      <c r="W15" s="1">
        <v>111105</v>
      </c>
      <c r="X15" s="1">
        <v>117145</v>
      </c>
    </row>
    <row r="16" spans="1:24" x14ac:dyDescent="0.3">
      <c r="B16" t="s">
        <v>36</v>
      </c>
      <c r="C16" s="1">
        <v>882760</v>
      </c>
      <c r="D16" s="1">
        <v>911890</v>
      </c>
      <c r="E16" s="1">
        <v>934565</v>
      </c>
      <c r="F16" s="1">
        <v>978000</v>
      </c>
      <c r="G16" s="1">
        <v>1038780</v>
      </c>
      <c r="H16" s="1">
        <v>1102760</v>
      </c>
      <c r="I16" s="1">
        <v>1168210</v>
      </c>
      <c r="J16" s="1">
        <v>1247775</v>
      </c>
      <c r="K16" s="1">
        <v>1178245</v>
      </c>
      <c r="L16" s="1">
        <v>1250460</v>
      </c>
      <c r="M16" s="1">
        <v>1286210</v>
      </c>
      <c r="N16" s="1">
        <v>1377460</v>
      </c>
      <c r="O16" s="1">
        <v>1409390</v>
      </c>
      <c r="P16" s="1">
        <v>1427085</v>
      </c>
      <c r="Q16" s="1">
        <v>1427300</v>
      </c>
      <c r="R16" s="1">
        <v>1361995</v>
      </c>
      <c r="S16" s="1">
        <v>1426895</v>
      </c>
      <c r="T16" s="1">
        <v>1449905</v>
      </c>
      <c r="U16" s="1">
        <v>1494720</v>
      </c>
      <c r="V16" s="1">
        <v>1347510</v>
      </c>
      <c r="W16" s="1">
        <v>1575225</v>
      </c>
      <c r="X16" s="1">
        <v>1686300</v>
      </c>
    </row>
    <row r="17" spans="2:24" x14ac:dyDescent="0.3">
      <c r="B17" t="s">
        <v>37</v>
      </c>
      <c r="C17" s="1">
        <v>1975230</v>
      </c>
      <c r="D17" s="1">
        <v>1971840</v>
      </c>
      <c r="E17" s="1">
        <v>1986395</v>
      </c>
      <c r="F17" s="1">
        <v>1983190</v>
      </c>
      <c r="G17" s="1">
        <v>1964035</v>
      </c>
      <c r="H17" s="1">
        <v>1891995</v>
      </c>
      <c r="I17" s="1">
        <v>1832460</v>
      </c>
      <c r="J17" s="1">
        <v>1717475</v>
      </c>
      <c r="K17" s="1">
        <v>1566820</v>
      </c>
      <c r="L17" s="1">
        <v>1565055</v>
      </c>
      <c r="M17" s="1">
        <v>1578980</v>
      </c>
      <c r="N17" s="1">
        <v>1574705</v>
      </c>
      <c r="O17" s="1">
        <v>1552545</v>
      </c>
      <c r="P17" s="1">
        <v>1545050</v>
      </c>
      <c r="Q17" s="1">
        <v>1554915</v>
      </c>
      <c r="R17" s="1">
        <v>1559920</v>
      </c>
      <c r="S17" s="1">
        <v>1594615</v>
      </c>
      <c r="T17" s="1">
        <v>1623810</v>
      </c>
      <c r="U17" s="1">
        <v>1636710</v>
      </c>
      <c r="V17" s="1">
        <v>1464490</v>
      </c>
      <c r="W17" s="1">
        <v>1566755</v>
      </c>
      <c r="X17" s="1">
        <v>1626890</v>
      </c>
    </row>
    <row r="18" spans="2:24" x14ac:dyDescent="0.3">
      <c r="B18" t="s">
        <v>38</v>
      </c>
      <c r="C18" s="1">
        <v>765070</v>
      </c>
      <c r="D18" s="1">
        <v>777535</v>
      </c>
      <c r="E18" s="1">
        <v>784740</v>
      </c>
      <c r="F18" s="1">
        <v>795030</v>
      </c>
      <c r="G18" s="1">
        <v>814955</v>
      </c>
      <c r="H18" s="1">
        <v>803635</v>
      </c>
      <c r="I18" s="1">
        <v>811140</v>
      </c>
      <c r="J18" s="1">
        <v>810445</v>
      </c>
      <c r="K18" s="1">
        <v>769935</v>
      </c>
      <c r="L18" s="1">
        <v>774925</v>
      </c>
      <c r="M18" s="1">
        <v>783595</v>
      </c>
      <c r="N18" s="1">
        <v>804110</v>
      </c>
      <c r="O18" s="1">
        <v>800360</v>
      </c>
      <c r="P18" s="1">
        <v>805600</v>
      </c>
      <c r="Q18" s="1">
        <v>794925</v>
      </c>
      <c r="R18" s="1">
        <v>787295</v>
      </c>
      <c r="S18" s="1">
        <v>817015</v>
      </c>
      <c r="T18" s="1">
        <v>839460</v>
      </c>
      <c r="U18" s="1">
        <v>851410</v>
      </c>
      <c r="V18" s="1">
        <v>769685</v>
      </c>
      <c r="W18" s="1">
        <v>823795</v>
      </c>
      <c r="X18" s="1">
        <v>845740</v>
      </c>
    </row>
    <row r="19" spans="2:24" x14ac:dyDescent="0.3">
      <c r="B19" t="s">
        <v>39</v>
      </c>
      <c r="C19" s="1">
        <v>1642230</v>
      </c>
      <c r="D19" s="1">
        <v>1713965</v>
      </c>
      <c r="E19" s="1">
        <v>1794325</v>
      </c>
      <c r="F19" s="1">
        <v>1850435</v>
      </c>
      <c r="G19" s="1">
        <v>1871250</v>
      </c>
      <c r="H19" s="1">
        <v>1899730</v>
      </c>
      <c r="I19" s="1">
        <v>1936100</v>
      </c>
      <c r="J19" s="1">
        <v>1959415</v>
      </c>
      <c r="K19" s="1">
        <v>1976665</v>
      </c>
      <c r="L19" s="1">
        <v>2010935</v>
      </c>
      <c r="M19" s="1">
        <v>2018210</v>
      </c>
      <c r="N19" s="1">
        <v>2046160</v>
      </c>
      <c r="O19" s="1">
        <v>2076965</v>
      </c>
      <c r="P19" s="1">
        <v>2072910</v>
      </c>
      <c r="Q19" s="1">
        <v>2066690</v>
      </c>
      <c r="R19" s="1">
        <v>2088260</v>
      </c>
      <c r="S19" s="1">
        <v>2132160</v>
      </c>
      <c r="T19" s="1">
        <v>2128465</v>
      </c>
      <c r="U19" s="1">
        <v>2152765</v>
      </c>
      <c r="V19" s="1">
        <v>1944640</v>
      </c>
      <c r="W19" s="1">
        <v>2098230</v>
      </c>
      <c r="X19" s="1">
        <v>2147735</v>
      </c>
    </row>
    <row r="20" spans="2:24" x14ac:dyDescent="0.3">
      <c r="B20" t="s">
        <v>40</v>
      </c>
      <c r="C20" s="1">
        <v>721790</v>
      </c>
      <c r="D20" s="1">
        <v>724915</v>
      </c>
      <c r="E20" s="1">
        <v>729825</v>
      </c>
      <c r="F20" s="1">
        <v>744585</v>
      </c>
      <c r="G20" s="1">
        <v>732925</v>
      </c>
      <c r="H20" s="1">
        <v>755790</v>
      </c>
      <c r="I20" s="1">
        <v>773055</v>
      </c>
      <c r="J20" s="1">
        <v>761940</v>
      </c>
      <c r="K20" s="1">
        <v>750060</v>
      </c>
      <c r="L20" s="1">
        <v>766630</v>
      </c>
      <c r="M20" s="1">
        <v>782865</v>
      </c>
      <c r="N20" s="1">
        <v>803280</v>
      </c>
      <c r="O20" s="1">
        <v>810785</v>
      </c>
      <c r="P20" s="1">
        <v>820215</v>
      </c>
      <c r="Q20" s="1">
        <v>829850</v>
      </c>
      <c r="R20" s="1">
        <v>843520</v>
      </c>
      <c r="S20" s="1">
        <v>884475</v>
      </c>
      <c r="T20" s="1">
        <v>950955</v>
      </c>
      <c r="U20" s="1">
        <v>1002090</v>
      </c>
      <c r="V20" s="1">
        <v>882695</v>
      </c>
      <c r="W20" s="1">
        <v>948705</v>
      </c>
      <c r="X20" s="1">
        <v>1021605</v>
      </c>
    </row>
    <row r="21" spans="2:24" x14ac:dyDescent="0.3">
      <c r="B21" t="s">
        <v>41</v>
      </c>
      <c r="C21" s="1">
        <v>326880</v>
      </c>
      <c r="D21" s="1">
        <v>339410</v>
      </c>
      <c r="E21" s="1">
        <v>339640</v>
      </c>
      <c r="F21" s="1">
        <v>347270</v>
      </c>
      <c r="G21" s="1">
        <v>338295</v>
      </c>
      <c r="H21" s="1">
        <v>342990</v>
      </c>
      <c r="I21" s="1">
        <v>350355</v>
      </c>
      <c r="J21" s="1">
        <v>355460</v>
      </c>
      <c r="K21" s="1">
        <v>349855</v>
      </c>
      <c r="L21" s="1">
        <v>352255</v>
      </c>
      <c r="M21" s="1">
        <v>355260</v>
      </c>
      <c r="N21" s="1">
        <v>362620</v>
      </c>
      <c r="O21" s="1">
        <v>351815</v>
      </c>
      <c r="P21" s="1">
        <v>343745</v>
      </c>
      <c r="Q21" s="1">
        <v>354365</v>
      </c>
      <c r="R21" s="1">
        <v>367475</v>
      </c>
      <c r="S21" s="1">
        <v>381430</v>
      </c>
      <c r="T21" s="1">
        <v>389680</v>
      </c>
      <c r="U21" s="1">
        <v>403575</v>
      </c>
      <c r="V21" s="1">
        <v>367095</v>
      </c>
      <c r="W21" s="1">
        <v>400365</v>
      </c>
      <c r="X21" s="1">
        <v>413045</v>
      </c>
    </row>
    <row r="22" spans="2:24" x14ac:dyDescent="0.3">
      <c r="B22" t="s">
        <v>42</v>
      </c>
      <c r="C22" s="1">
        <v>790905</v>
      </c>
      <c r="D22" s="1">
        <v>774530</v>
      </c>
      <c r="E22" s="1">
        <v>781005</v>
      </c>
      <c r="F22" s="1">
        <v>813070</v>
      </c>
      <c r="G22" s="1">
        <v>848070</v>
      </c>
      <c r="H22" s="1">
        <v>860965</v>
      </c>
      <c r="I22" s="1">
        <v>885450</v>
      </c>
      <c r="J22" s="1">
        <v>895600</v>
      </c>
      <c r="K22" s="1">
        <v>878530</v>
      </c>
      <c r="L22" s="1">
        <v>908630</v>
      </c>
      <c r="M22" s="1">
        <v>931245</v>
      </c>
      <c r="N22" s="1">
        <v>908195</v>
      </c>
      <c r="O22" s="1">
        <v>921665</v>
      </c>
      <c r="P22" s="1">
        <v>935505</v>
      </c>
      <c r="Q22" s="1">
        <v>919855</v>
      </c>
      <c r="R22" s="1">
        <v>929280</v>
      </c>
      <c r="S22" s="1">
        <v>941180</v>
      </c>
      <c r="T22" s="1">
        <v>937245</v>
      </c>
      <c r="U22" s="1">
        <v>960650</v>
      </c>
      <c r="V22" s="1">
        <v>926980</v>
      </c>
      <c r="W22" s="1">
        <v>980700</v>
      </c>
      <c r="X22" s="1">
        <v>965180</v>
      </c>
    </row>
    <row r="23" spans="2:24" x14ac:dyDescent="0.3">
      <c r="B23" t="s">
        <v>43</v>
      </c>
      <c r="C23" s="1">
        <v>128535</v>
      </c>
      <c r="D23" s="1">
        <v>139245</v>
      </c>
      <c r="E23" s="1">
        <v>143515</v>
      </c>
      <c r="F23" s="1">
        <v>148450</v>
      </c>
      <c r="G23" s="1">
        <v>143310</v>
      </c>
      <c r="H23" s="1">
        <v>150170</v>
      </c>
      <c r="I23" s="1">
        <v>156855</v>
      </c>
      <c r="J23" s="1">
        <v>166870</v>
      </c>
      <c r="K23" s="1">
        <v>157135</v>
      </c>
      <c r="L23" s="1">
        <v>155800</v>
      </c>
      <c r="M23" s="1">
        <v>155920</v>
      </c>
      <c r="N23" s="1">
        <v>159605</v>
      </c>
      <c r="O23" s="1">
        <v>159365</v>
      </c>
      <c r="P23" s="1">
        <v>146470</v>
      </c>
      <c r="Q23" s="1">
        <v>147315</v>
      </c>
      <c r="R23" s="1">
        <v>125630</v>
      </c>
      <c r="S23" s="1">
        <v>96585</v>
      </c>
      <c r="T23" s="1">
        <v>71430</v>
      </c>
      <c r="U23" s="1">
        <v>58155</v>
      </c>
      <c r="V23" s="1">
        <v>39870</v>
      </c>
      <c r="W23" s="1">
        <v>42915</v>
      </c>
      <c r="X23" s="1">
        <v>36385</v>
      </c>
    </row>
    <row r="24" spans="2:24" x14ac:dyDescent="0.3">
      <c r="B24" t="s">
        <v>44</v>
      </c>
      <c r="C24" s="1">
        <v>270230</v>
      </c>
      <c r="D24" s="1">
        <v>273490</v>
      </c>
      <c r="E24" s="1">
        <v>290220</v>
      </c>
      <c r="F24" s="1">
        <v>296750</v>
      </c>
      <c r="G24" s="1">
        <v>313510</v>
      </c>
      <c r="H24" s="1">
        <v>325530</v>
      </c>
      <c r="I24" s="1">
        <v>340640</v>
      </c>
      <c r="J24" s="1">
        <v>346985</v>
      </c>
      <c r="K24" s="1">
        <v>343995</v>
      </c>
      <c r="L24" s="1">
        <v>342390</v>
      </c>
      <c r="M24" s="1">
        <v>357025</v>
      </c>
      <c r="N24" s="1">
        <v>357495</v>
      </c>
      <c r="O24" s="1">
        <v>357685</v>
      </c>
      <c r="P24" s="1">
        <v>351835</v>
      </c>
      <c r="Q24" s="1">
        <v>368625</v>
      </c>
      <c r="R24" s="1">
        <v>370740</v>
      </c>
      <c r="S24" s="1">
        <v>388385</v>
      </c>
      <c r="T24" s="1">
        <v>398630</v>
      </c>
      <c r="U24" s="1">
        <v>417600</v>
      </c>
      <c r="V24" s="1">
        <v>364085</v>
      </c>
      <c r="W24" s="1">
        <v>390825</v>
      </c>
      <c r="X24" s="1">
        <v>401035</v>
      </c>
    </row>
    <row r="25" spans="2:24" x14ac:dyDescent="0.3">
      <c r="B25" t="s">
        <v>45</v>
      </c>
      <c r="C25" s="1">
        <v>814825</v>
      </c>
      <c r="D25" s="1">
        <v>821735</v>
      </c>
      <c r="E25" s="1">
        <v>869080</v>
      </c>
      <c r="F25" s="1">
        <v>882215</v>
      </c>
      <c r="G25" s="1">
        <v>912605</v>
      </c>
      <c r="H25" s="1">
        <v>942985</v>
      </c>
      <c r="I25" s="1">
        <v>983585</v>
      </c>
      <c r="J25" s="1">
        <v>1034800</v>
      </c>
      <c r="K25" s="1">
        <v>1019650</v>
      </c>
      <c r="L25" s="1">
        <v>1039395</v>
      </c>
      <c r="M25" s="1">
        <v>1066465</v>
      </c>
      <c r="N25" s="1">
        <v>1071790</v>
      </c>
      <c r="O25" s="1">
        <v>1100260</v>
      </c>
      <c r="P25" s="1">
        <v>1111550</v>
      </c>
      <c r="Q25" s="1">
        <v>1125290</v>
      </c>
      <c r="R25" s="1">
        <v>1153905</v>
      </c>
      <c r="S25" s="1">
        <v>1187920</v>
      </c>
      <c r="T25" s="1">
        <v>1228795</v>
      </c>
      <c r="U25" s="1">
        <v>1282950</v>
      </c>
      <c r="V25" s="1">
        <v>1220855</v>
      </c>
      <c r="W25" s="1">
        <v>1418525</v>
      </c>
      <c r="X25" s="1">
        <v>1478540</v>
      </c>
    </row>
    <row r="26" spans="2:24" x14ac:dyDescent="0.3">
      <c r="B26" t="s">
        <v>46</v>
      </c>
      <c r="C26" s="1">
        <v>708030</v>
      </c>
      <c r="D26" s="1">
        <v>761070</v>
      </c>
      <c r="E26" s="1">
        <v>784315</v>
      </c>
      <c r="F26" s="1">
        <v>806395</v>
      </c>
      <c r="G26" s="1">
        <v>842490</v>
      </c>
      <c r="H26" s="1">
        <v>866910</v>
      </c>
      <c r="I26" s="1">
        <v>874955</v>
      </c>
      <c r="J26" s="1">
        <v>905205</v>
      </c>
      <c r="K26" s="1">
        <v>864500</v>
      </c>
      <c r="L26" s="1">
        <v>894515</v>
      </c>
      <c r="M26" s="1">
        <v>899125</v>
      </c>
      <c r="N26" s="1">
        <v>906365</v>
      </c>
      <c r="O26" s="1">
        <v>931475</v>
      </c>
      <c r="P26" s="1">
        <v>958080</v>
      </c>
      <c r="Q26" s="1">
        <v>949570</v>
      </c>
      <c r="R26" s="1">
        <v>963395</v>
      </c>
      <c r="S26" s="1">
        <v>962275</v>
      </c>
      <c r="T26" s="1">
        <v>971340</v>
      </c>
      <c r="U26" s="1">
        <v>980405</v>
      </c>
      <c r="V26" s="1">
        <v>852515</v>
      </c>
      <c r="W26" s="1">
        <v>919540</v>
      </c>
      <c r="X26" s="1">
        <v>958825</v>
      </c>
    </row>
    <row r="27" spans="2:24" x14ac:dyDescent="0.3">
      <c r="B27" t="s">
        <v>47</v>
      </c>
      <c r="C27" s="1">
        <v>1048275</v>
      </c>
      <c r="D27" s="1">
        <v>1089165</v>
      </c>
      <c r="E27" s="1">
        <v>1123940</v>
      </c>
      <c r="F27" s="1">
        <v>1129165</v>
      </c>
      <c r="G27" s="1">
        <v>1157200</v>
      </c>
      <c r="H27" s="1">
        <v>1185705</v>
      </c>
      <c r="I27" s="1">
        <v>1205210</v>
      </c>
      <c r="J27" s="1">
        <v>1217660</v>
      </c>
      <c r="K27" s="1">
        <v>1233585</v>
      </c>
      <c r="L27" s="1">
        <v>1234260</v>
      </c>
      <c r="M27" s="1">
        <v>1249280</v>
      </c>
      <c r="N27" s="1">
        <v>1264305</v>
      </c>
      <c r="O27" s="1">
        <v>1288675</v>
      </c>
      <c r="P27" s="1">
        <v>1296930</v>
      </c>
      <c r="Q27" s="1">
        <v>1307885</v>
      </c>
      <c r="R27" s="1">
        <v>1334305</v>
      </c>
      <c r="S27" s="1">
        <v>1347905</v>
      </c>
      <c r="T27" s="1">
        <v>1378125</v>
      </c>
      <c r="U27" s="1">
        <v>1410040</v>
      </c>
      <c r="V27" s="1">
        <v>1346405</v>
      </c>
      <c r="W27" s="1">
        <v>1407420</v>
      </c>
      <c r="X27" s="1">
        <v>1455780</v>
      </c>
    </row>
    <row r="28" spans="2:24" x14ac:dyDescent="0.3">
      <c r="B28" t="s">
        <v>48</v>
      </c>
      <c r="C28" s="1">
        <v>1509770</v>
      </c>
      <c r="D28" s="1">
        <v>1556605</v>
      </c>
      <c r="E28" s="1">
        <v>1603585</v>
      </c>
      <c r="F28" s="1">
        <v>1619965</v>
      </c>
      <c r="G28" s="1">
        <v>1626290</v>
      </c>
      <c r="H28" s="1">
        <v>1668245</v>
      </c>
      <c r="I28" s="1">
        <v>1753890</v>
      </c>
      <c r="J28" s="1">
        <v>1796155</v>
      </c>
      <c r="K28" s="1">
        <v>1829985</v>
      </c>
      <c r="L28" s="1">
        <v>1866810</v>
      </c>
      <c r="M28" s="1">
        <v>1900255</v>
      </c>
      <c r="N28" s="1">
        <v>1920395</v>
      </c>
      <c r="O28" s="1">
        <v>1960060</v>
      </c>
      <c r="P28" s="1">
        <v>1987300</v>
      </c>
      <c r="Q28" s="1">
        <v>2046565</v>
      </c>
      <c r="R28" s="1">
        <v>2088880</v>
      </c>
      <c r="S28" s="1">
        <v>2128210</v>
      </c>
      <c r="T28" s="1">
        <v>2180955</v>
      </c>
      <c r="U28" s="1">
        <v>2243115</v>
      </c>
      <c r="V28" s="1">
        <v>2211940</v>
      </c>
      <c r="W28" s="1">
        <v>2404495</v>
      </c>
      <c r="X28" s="1">
        <v>2480145</v>
      </c>
    </row>
    <row r="29" spans="2:24" x14ac:dyDescent="0.3">
      <c r="B29" t="s">
        <v>49</v>
      </c>
      <c r="C29" s="1">
        <v>255645</v>
      </c>
      <c r="D29" s="1">
        <v>277470</v>
      </c>
      <c r="E29" s="1">
        <v>281885</v>
      </c>
      <c r="F29" s="1">
        <v>297170</v>
      </c>
      <c r="G29" s="1">
        <v>286470</v>
      </c>
      <c r="H29" s="1">
        <v>292535</v>
      </c>
      <c r="I29" s="1">
        <v>289400</v>
      </c>
      <c r="J29" s="1">
        <v>293215</v>
      </c>
      <c r="K29" s="1">
        <v>299120</v>
      </c>
      <c r="L29" s="1">
        <v>296180</v>
      </c>
      <c r="M29" s="1">
        <v>297390</v>
      </c>
      <c r="N29" s="1">
        <v>290805</v>
      </c>
      <c r="O29" s="1">
        <v>305295</v>
      </c>
      <c r="P29" s="1">
        <v>303665</v>
      </c>
      <c r="Q29" s="1">
        <v>315975</v>
      </c>
      <c r="R29" s="1">
        <v>336935</v>
      </c>
      <c r="S29" s="1">
        <v>339980</v>
      </c>
      <c r="T29" s="1">
        <v>350925</v>
      </c>
      <c r="U29" s="1">
        <v>357830</v>
      </c>
      <c r="V29" s="1">
        <v>255075</v>
      </c>
      <c r="W29" s="1">
        <v>268610</v>
      </c>
      <c r="X29" s="1">
        <v>325840</v>
      </c>
    </row>
    <row r="30" spans="2:24" x14ac:dyDescent="0.3">
      <c r="B30" t="s">
        <v>50</v>
      </c>
      <c r="C30" s="1">
        <v>990740</v>
      </c>
      <c r="D30" s="1">
        <v>1018395</v>
      </c>
      <c r="E30" s="1">
        <v>1003465</v>
      </c>
      <c r="F30" s="1">
        <v>1009935</v>
      </c>
      <c r="G30" s="1">
        <v>1024830</v>
      </c>
      <c r="H30" s="1">
        <v>1030710</v>
      </c>
      <c r="I30" s="1">
        <v>1048020</v>
      </c>
      <c r="J30" s="1">
        <v>1089055</v>
      </c>
      <c r="K30" s="1">
        <v>1093350</v>
      </c>
      <c r="L30" s="1">
        <v>1125030</v>
      </c>
      <c r="M30" s="1">
        <v>1140010</v>
      </c>
      <c r="N30" s="1">
        <v>1154540</v>
      </c>
      <c r="O30" s="1">
        <v>1180230</v>
      </c>
      <c r="P30" s="1">
        <v>1202950</v>
      </c>
      <c r="Q30" s="1">
        <v>1245870</v>
      </c>
      <c r="R30" s="1">
        <v>1304655</v>
      </c>
      <c r="S30" s="1">
        <v>1339855</v>
      </c>
      <c r="T30" s="1">
        <v>1366490</v>
      </c>
      <c r="U30" s="1">
        <v>1396960</v>
      </c>
      <c r="V30" s="1">
        <v>954040</v>
      </c>
      <c r="W30" s="1">
        <v>1096410</v>
      </c>
      <c r="X30" s="1">
        <v>1225675</v>
      </c>
    </row>
    <row r="31" spans="2:24" x14ac:dyDescent="0.3">
      <c r="B31" t="s">
        <v>51</v>
      </c>
      <c r="C31" s="1">
        <v>744890</v>
      </c>
      <c r="D31" s="1">
        <v>768515</v>
      </c>
      <c r="E31" s="1">
        <v>777580</v>
      </c>
      <c r="F31" s="1">
        <v>776705</v>
      </c>
      <c r="G31" s="1">
        <v>775255</v>
      </c>
      <c r="H31" s="1">
        <v>784910</v>
      </c>
      <c r="I31" s="1">
        <v>812145</v>
      </c>
      <c r="J31" s="1">
        <v>833080</v>
      </c>
      <c r="K31" s="1">
        <v>845665</v>
      </c>
      <c r="L31" s="1">
        <v>850375</v>
      </c>
      <c r="M31" s="1">
        <v>854545</v>
      </c>
      <c r="N31" s="1">
        <v>880385</v>
      </c>
      <c r="O31" s="1">
        <v>887640</v>
      </c>
      <c r="P31" s="1">
        <v>878730</v>
      </c>
      <c r="Q31" s="1">
        <v>896660</v>
      </c>
      <c r="R31" s="1">
        <v>889605</v>
      </c>
      <c r="S31" s="1">
        <v>904850</v>
      </c>
      <c r="T31" s="1">
        <v>907435</v>
      </c>
      <c r="U31" s="1">
        <v>902240</v>
      </c>
      <c r="V31" s="1">
        <v>745245</v>
      </c>
      <c r="W31" s="1">
        <v>774955</v>
      </c>
      <c r="X31" s="1">
        <v>864940</v>
      </c>
    </row>
    <row r="32" spans="2:24" x14ac:dyDescent="0.3">
      <c r="B32" t="s">
        <v>52</v>
      </c>
      <c r="C32" s="1">
        <v>928205</v>
      </c>
      <c r="D32" s="1">
        <v>954580</v>
      </c>
      <c r="E32" s="1">
        <v>980820</v>
      </c>
      <c r="F32" s="1">
        <v>985520</v>
      </c>
      <c r="G32" s="1">
        <v>999220</v>
      </c>
      <c r="H32" s="1">
        <v>1018570</v>
      </c>
      <c r="I32" s="1">
        <v>1038505</v>
      </c>
      <c r="J32" s="1">
        <v>1075070</v>
      </c>
      <c r="K32" s="1">
        <v>1119530</v>
      </c>
      <c r="L32" s="1">
        <v>1126425</v>
      </c>
      <c r="M32" s="1">
        <v>1142440</v>
      </c>
      <c r="N32" s="1">
        <v>1125170</v>
      </c>
      <c r="O32" s="1">
        <v>1117760</v>
      </c>
      <c r="P32" s="1">
        <v>1109570</v>
      </c>
      <c r="Q32" s="1">
        <v>1121360</v>
      </c>
      <c r="R32" s="1">
        <v>1135535</v>
      </c>
      <c r="S32" s="1">
        <v>1152035</v>
      </c>
      <c r="T32" s="1">
        <v>1178425</v>
      </c>
      <c r="U32" s="1">
        <v>1203875</v>
      </c>
      <c r="V32" s="1">
        <v>1183120</v>
      </c>
      <c r="W32" s="1">
        <v>1229515</v>
      </c>
      <c r="X32" s="1">
        <v>1269865</v>
      </c>
    </row>
    <row r="33" spans="1:24" x14ac:dyDescent="0.3">
      <c r="C33" t="s">
        <v>11</v>
      </c>
    </row>
    <row r="34" spans="1:24" x14ac:dyDescent="0.3">
      <c r="A34" t="s">
        <v>7</v>
      </c>
      <c r="B34" t="s">
        <v>8</v>
      </c>
      <c r="C34">
        <v>2001</v>
      </c>
      <c r="D34">
        <v>2002</v>
      </c>
      <c r="E34">
        <v>2003</v>
      </c>
      <c r="F34">
        <v>2004</v>
      </c>
      <c r="G34">
        <v>2005</v>
      </c>
      <c r="H34">
        <v>2006</v>
      </c>
      <c r="I34">
        <v>2007</v>
      </c>
      <c r="J34">
        <v>2008</v>
      </c>
      <c r="K34">
        <v>2009</v>
      </c>
      <c r="L34">
        <v>2010</v>
      </c>
      <c r="M34">
        <v>2011</v>
      </c>
      <c r="N34">
        <v>2012</v>
      </c>
      <c r="O34">
        <v>2013</v>
      </c>
      <c r="P34">
        <v>2014</v>
      </c>
      <c r="Q34">
        <v>2015</v>
      </c>
      <c r="R34">
        <v>2016</v>
      </c>
      <c r="S34">
        <v>2017</v>
      </c>
      <c r="T34">
        <v>2018</v>
      </c>
      <c r="U34">
        <v>2019</v>
      </c>
      <c r="V34">
        <v>2020</v>
      </c>
      <c r="W34">
        <v>2021</v>
      </c>
      <c r="X34">
        <v>2022</v>
      </c>
    </row>
    <row r="35" spans="1:24" x14ac:dyDescent="0.3">
      <c r="A35" t="s">
        <v>12</v>
      </c>
      <c r="B35" t="s">
        <v>32</v>
      </c>
      <c r="C35" s="1">
        <v>26994422.699999999</v>
      </c>
      <c r="D35" s="1">
        <v>27367907.300000001</v>
      </c>
      <c r="E35" s="1">
        <v>27801744</v>
      </c>
      <c r="F35" s="1">
        <v>28423287.300000001</v>
      </c>
      <c r="G35" s="1">
        <v>28698818.199999999</v>
      </c>
      <c r="H35" s="1">
        <v>29088551.199999999</v>
      </c>
      <c r="I35" s="1">
        <v>29676570</v>
      </c>
      <c r="J35" s="1">
        <v>30041188.5</v>
      </c>
      <c r="K35" s="1">
        <v>29066585.100000001</v>
      </c>
      <c r="L35" s="1">
        <v>29642374.899999999</v>
      </c>
      <c r="M35" s="1">
        <v>30050217</v>
      </c>
      <c r="N35" s="1">
        <v>30584968.5</v>
      </c>
      <c r="O35" s="1">
        <v>30854634.100000001</v>
      </c>
      <c r="P35" s="1">
        <v>30857021.5</v>
      </c>
      <c r="Q35" s="1">
        <v>31125175.899999999</v>
      </c>
      <c r="R35" s="1">
        <v>31225816.100000001</v>
      </c>
      <c r="S35" s="1">
        <v>31675173.100000001</v>
      </c>
      <c r="T35" s="1">
        <v>32508271.5</v>
      </c>
      <c r="U35" s="1">
        <v>32978707.899999999</v>
      </c>
      <c r="V35" s="1">
        <v>29016428.399999999</v>
      </c>
      <c r="W35" s="1">
        <v>32126705.5</v>
      </c>
      <c r="X35" s="1">
        <v>33608964.700000003</v>
      </c>
    </row>
    <row r="36" spans="1:24" x14ac:dyDescent="0.3">
      <c r="B36" t="s">
        <v>33</v>
      </c>
      <c r="C36" s="2">
        <v>945968.5</v>
      </c>
      <c r="D36" s="2">
        <v>941315.4</v>
      </c>
      <c r="E36" s="2">
        <v>937872.4</v>
      </c>
      <c r="F36" s="2">
        <v>935248</v>
      </c>
      <c r="G36" s="2">
        <v>935006.4</v>
      </c>
      <c r="H36" s="2">
        <v>888736</v>
      </c>
      <c r="I36" s="2">
        <v>868136.4</v>
      </c>
      <c r="J36" s="2">
        <v>838782.1</v>
      </c>
      <c r="K36" s="2">
        <v>801682.6</v>
      </c>
      <c r="L36" s="2">
        <v>771749.7</v>
      </c>
      <c r="M36" s="2">
        <v>785296.6</v>
      </c>
      <c r="N36" s="2">
        <v>782839.1</v>
      </c>
      <c r="O36" s="2">
        <v>820996.7</v>
      </c>
      <c r="P36" s="2">
        <v>766707.4</v>
      </c>
      <c r="Q36" s="2">
        <v>765023.8</v>
      </c>
      <c r="R36" s="2">
        <v>773078.4</v>
      </c>
      <c r="S36" s="2">
        <v>765758.8</v>
      </c>
      <c r="T36" s="2">
        <v>749856.4</v>
      </c>
      <c r="U36" s="2">
        <v>768162.6</v>
      </c>
      <c r="V36" s="2">
        <v>717947.2</v>
      </c>
      <c r="W36" s="2">
        <v>729481.2</v>
      </c>
      <c r="X36" s="2">
        <v>714373.4</v>
      </c>
    </row>
    <row r="37" spans="1:24" x14ac:dyDescent="0.3">
      <c r="B37" t="s">
        <v>35</v>
      </c>
      <c r="C37" s="2">
        <v>328816.8</v>
      </c>
      <c r="D37" s="2">
        <v>312526.3</v>
      </c>
      <c r="E37" s="2">
        <v>331674.8</v>
      </c>
      <c r="F37" s="2">
        <v>364004.2</v>
      </c>
      <c r="G37" s="2">
        <v>407265</v>
      </c>
      <c r="H37" s="2">
        <v>463486.5</v>
      </c>
      <c r="I37" s="2">
        <v>469361.8</v>
      </c>
      <c r="J37" s="2">
        <v>496400.3</v>
      </c>
      <c r="K37" s="2">
        <v>459336.3</v>
      </c>
      <c r="L37" s="2">
        <v>501724.9</v>
      </c>
      <c r="M37" s="2">
        <v>555733.69999999995</v>
      </c>
      <c r="N37" s="2">
        <v>590465.19999999995</v>
      </c>
      <c r="O37" s="2">
        <v>615881.9</v>
      </c>
      <c r="P37" s="2">
        <v>596406.69999999995</v>
      </c>
      <c r="Q37" s="2">
        <v>505454</v>
      </c>
      <c r="R37" s="2">
        <v>448899.4</v>
      </c>
      <c r="S37" s="2">
        <v>503516.4</v>
      </c>
      <c r="T37" s="2">
        <v>542868.9</v>
      </c>
      <c r="U37" s="2">
        <v>541843.69999999995</v>
      </c>
      <c r="V37" s="2">
        <v>455047.4</v>
      </c>
      <c r="W37" s="2">
        <v>510256.2</v>
      </c>
      <c r="X37" s="2">
        <v>549090.30000000005</v>
      </c>
    </row>
    <row r="38" spans="1:24" x14ac:dyDescent="0.3">
      <c r="B38" t="s">
        <v>34</v>
      </c>
      <c r="C38" s="2">
        <v>197673.7</v>
      </c>
      <c r="D38" s="2">
        <v>195216.9</v>
      </c>
      <c r="E38" s="2">
        <v>203935</v>
      </c>
      <c r="F38" s="2">
        <v>207050.6</v>
      </c>
      <c r="G38" s="2">
        <v>211192.4</v>
      </c>
      <c r="H38" s="2">
        <v>211485.3</v>
      </c>
      <c r="I38" s="2">
        <v>214256.6</v>
      </c>
      <c r="J38" s="2">
        <v>216236.4</v>
      </c>
      <c r="K38" s="2">
        <v>216144.2</v>
      </c>
      <c r="L38" s="2">
        <v>228640.5</v>
      </c>
      <c r="M38" s="2">
        <v>239690.4</v>
      </c>
      <c r="N38" s="2">
        <v>221835.2</v>
      </c>
      <c r="O38" s="2">
        <v>212908.6</v>
      </c>
      <c r="P38" s="2">
        <v>205469.2</v>
      </c>
      <c r="Q38" s="2">
        <v>212882</v>
      </c>
      <c r="R38" s="2">
        <v>209278.7</v>
      </c>
      <c r="S38" s="2">
        <v>211867.8</v>
      </c>
      <c r="T38" s="2">
        <v>214307.1</v>
      </c>
      <c r="U38" s="2">
        <v>216084.1</v>
      </c>
      <c r="V38" s="2">
        <v>200789.4</v>
      </c>
      <c r="W38" s="2">
        <v>209441</v>
      </c>
      <c r="X38" s="2">
        <v>214277</v>
      </c>
    </row>
    <row r="39" spans="1:24" x14ac:dyDescent="0.3">
      <c r="B39" t="s">
        <v>36</v>
      </c>
      <c r="C39" s="2">
        <v>1767697.7</v>
      </c>
      <c r="D39" s="2">
        <v>1821232.4</v>
      </c>
      <c r="E39" s="2">
        <v>1842384.5</v>
      </c>
      <c r="F39" s="2">
        <v>1962356.5</v>
      </c>
      <c r="G39" s="2">
        <v>2071098.6</v>
      </c>
      <c r="H39" s="2">
        <v>2188875</v>
      </c>
      <c r="I39" s="2">
        <v>2337382.2999999998</v>
      </c>
      <c r="J39" s="2">
        <v>2503976.2000000002</v>
      </c>
      <c r="K39" s="2">
        <v>2315913.7000000002</v>
      </c>
      <c r="L39" s="2">
        <v>2480914.7000000002</v>
      </c>
      <c r="M39" s="2">
        <v>2556074.2999999998</v>
      </c>
      <c r="N39" s="2">
        <v>2757036.6</v>
      </c>
      <c r="O39" s="2">
        <v>2805221.4</v>
      </c>
      <c r="P39" s="2">
        <v>2843071</v>
      </c>
      <c r="Q39" s="2">
        <v>2827459</v>
      </c>
      <c r="R39" s="2">
        <v>2674153.4</v>
      </c>
      <c r="S39" s="2">
        <v>2780991.5</v>
      </c>
      <c r="T39" s="2">
        <v>2847331.9</v>
      </c>
      <c r="U39" s="2">
        <v>2908061.2</v>
      </c>
      <c r="V39" s="2">
        <v>2513280.2999999998</v>
      </c>
      <c r="W39" s="2">
        <v>3041569.6</v>
      </c>
      <c r="X39" s="2">
        <v>3275464.6</v>
      </c>
    </row>
    <row r="40" spans="1:24" x14ac:dyDescent="0.3">
      <c r="B40" t="s">
        <v>37</v>
      </c>
      <c r="C40" s="2">
        <v>3875834.4</v>
      </c>
      <c r="D40" s="2">
        <v>3859900.4</v>
      </c>
      <c r="E40" s="2">
        <v>3861354.6</v>
      </c>
      <c r="F40" s="2">
        <v>3872972.1</v>
      </c>
      <c r="G40" s="2">
        <v>3812734.7</v>
      </c>
      <c r="H40" s="2">
        <v>3677270.2</v>
      </c>
      <c r="I40" s="2">
        <v>3581330.3</v>
      </c>
      <c r="J40" s="2">
        <v>3338657</v>
      </c>
      <c r="K40" s="2">
        <v>2983546.6</v>
      </c>
      <c r="L40" s="2">
        <v>3036281.8</v>
      </c>
      <c r="M40" s="2">
        <v>3054177.7</v>
      </c>
      <c r="N40" s="2">
        <v>3052895.7</v>
      </c>
      <c r="O40" s="2">
        <v>3001950.4</v>
      </c>
      <c r="P40" s="2">
        <v>2987257.9</v>
      </c>
      <c r="Q40" s="2">
        <v>3006614.5</v>
      </c>
      <c r="R40" s="2">
        <v>3006861.5</v>
      </c>
      <c r="S40" s="2">
        <v>3047027.1</v>
      </c>
      <c r="T40" s="2">
        <v>3132635.3</v>
      </c>
      <c r="U40" s="2">
        <v>3129390.3</v>
      </c>
      <c r="V40" s="2">
        <v>2745518.7</v>
      </c>
      <c r="W40" s="2">
        <v>2976565.2</v>
      </c>
      <c r="X40" s="2">
        <v>3083400.2</v>
      </c>
    </row>
    <row r="41" spans="1:24" x14ac:dyDescent="0.3">
      <c r="B41" t="s">
        <v>38</v>
      </c>
      <c r="C41" s="2">
        <v>1514583.7</v>
      </c>
      <c r="D41" s="2">
        <v>1534397.8</v>
      </c>
      <c r="E41" s="2">
        <v>1532579.1</v>
      </c>
      <c r="F41" s="2">
        <v>1571995</v>
      </c>
      <c r="G41" s="2">
        <v>1598862.5</v>
      </c>
      <c r="H41" s="2">
        <v>1566615</v>
      </c>
      <c r="I41" s="2">
        <v>1582683.4</v>
      </c>
      <c r="J41" s="2">
        <v>1587424.4</v>
      </c>
      <c r="K41" s="2">
        <v>1480545.9</v>
      </c>
      <c r="L41" s="2">
        <v>1487424.8</v>
      </c>
      <c r="M41" s="2">
        <v>1510759.9</v>
      </c>
      <c r="N41" s="2">
        <v>1553710.2</v>
      </c>
      <c r="O41" s="2">
        <v>1548785.7</v>
      </c>
      <c r="P41" s="2">
        <v>1552001.6</v>
      </c>
      <c r="Q41" s="2">
        <v>1524550.4</v>
      </c>
      <c r="R41" s="2">
        <v>1515414.8</v>
      </c>
      <c r="S41" s="2">
        <v>1552094.5</v>
      </c>
      <c r="T41" s="2">
        <v>1620492.8</v>
      </c>
      <c r="U41" s="2">
        <v>1624186.4</v>
      </c>
      <c r="V41" s="2">
        <v>1433843</v>
      </c>
      <c r="W41" s="2">
        <v>1549565.4</v>
      </c>
      <c r="X41" s="2">
        <v>1593368.4</v>
      </c>
    </row>
    <row r="42" spans="1:24" x14ac:dyDescent="0.3">
      <c r="B42" t="s">
        <v>39</v>
      </c>
      <c r="C42" s="2">
        <v>2649999.2999999998</v>
      </c>
      <c r="D42" s="2">
        <v>2735722</v>
      </c>
      <c r="E42" s="2">
        <v>2838071.7</v>
      </c>
      <c r="F42" s="2">
        <v>2937981.7</v>
      </c>
      <c r="G42" s="2">
        <v>2967241.2</v>
      </c>
      <c r="H42" s="2">
        <v>2991889.4</v>
      </c>
      <c r="I42" s="2">
        <v>3006732.1</v>
      </c>
      <c r="J42" s="2">
        <v>3048781.3</v>
      </c>
      <c r="K42" s="2">
        <v>3014107.7</v>
      </c>
      <c r="L42" s="2">
        <v>3060991.8</v>
      </c>
      <c r="M42" s="2">
        <v>3051956.4</v>
      </c>
      <c r="N42" s="2">
        <v>3076831.5</v>
      </c>
      <c r="O42" s="2">
        <v>3153391</v>
      </c>
      <c r="P42" s="2">
        <v>3137419.4</v>
      </c>
      <c r="Q42" s="2">
        <v>3142793.8</v>
      </c>
      <c r="R42" s="2">
        <v>3195884.8</v>
      </c>
      <c r="S42" s="2">
        <v>3230281.2</v>
      </c>
      <c r="T42" s="2">
        <v>3240681.4</v>
      </c>
      <c r="U42" s="2">
        <v>3248668.8</v>
      </c>
      <c r="V42" s="2">
        <v>2914393.6</v>
      </c>
      <c r="W42" s="2">
        <v>3138540.1</v>
      </c>
      <c r="X42" s="2">
        <v>3216903.6</v>
      </c>
    </row>
    <row r="43" spans="1:24" x14ac:dyDescent="0.3">
      <c r="B43" t="s">
        <v>40</v>
      </c>
      <c r="C43" s="2">
        <v>1465759.2</v>
      </c>
      <c r="D43" s="2">
        <v>1465149</v>
      </c>
      <c r="E43" s="2">
        <v>1473332.9</v>
      </c>
      <c r="F43" s="2">
        <v>1518915.4</v>
      </c>
      <c r="G43" s="2">
        <v>1481896.6</v>
      </c>
      <c r="H43" s="2">
        <v>1532920.5</v>
      </c>
      <c r="I43" s="2">
        <v>1552781.5</v>
      </c>
      <c r="J43" s="2">
        <v>1522880.6</v>
      </c>
      <c r="K43" s="2">
        <v>1458645.5</v>
      </c>
      <c r="L43" s="2">
        <v>1509712.8</v>
      </c>
      <c r="M43" s="2">
        <v>1532708.8</v>
      </c>
      <c r="N43" s="2">
        <v>1566788.5</v>
      </c>
      <c r="O43" s="2">
        <v>1563872</v>
      </c>
      <c r="P43" s="2">
        <v>1595871.7</v>
      </c>
      <c r="Q43" s="2">
        <v>1634666.9</v>
      </c>
      <c r="R43" s="2">
        <v>1635422.2</v>
      </c>
      <c r="S43" s="2">
        <v>1697749</v>
      </c>
      <c r="T43" s="2">
        <v>1840400.5</v>
      </c>
      <c r="U43" s="2">
        <v>1920075.7</v>
      </c>
      <c r="V43" s="2">
        <v>1591743.3</v>
      </c>
      <c r="W43" s="2">
        <v>1760890.5</v>
      </c>
      <c r="X43" s="2">
        <v>1924809.4</v>
      </c>
    </row>
    <row r="44" spans="1:24" x14ac:dyDescent="0.3">
      <c r="B44" t="s">
        <v>41</v>
      </c>
      <c r="C44" s="2">
        <v>573405.6</v>
      </c>
      <c r="D44" s="2">
        <v>581362.6</v>
      </c>
      <c r="E44" s="2">
        <v>574488.1</v>
      </c>
      <c r="F44" s="2">
        <v>601737.1</v>
      </c>
      <c r="G44" s="2">
        <v>584959.6</v>
      </c>
      <c r="H44" s="2">
        <v>581269.5</v>
      </c>
      <c r="I44" s="2">
        <v>603394.69999999995</v>
      </c>
      <c r="J44" s="2">
        <v>611344.5</v>
      </c>
      <c r="K44" s="2">
        <v>597908.4</v>
      </c>
      <c r="L44" s="2">
        <v>600422.69999999995</v>
      </c>
      <c r="M44" s="2">
        <v>607976.5</v>
      </c>
      <c r="N44" s="2">
        <v>615775.5</v>
      </c>
      <c r="O44" s="2">
        <v>595042.6</v>
      </c>
      <c r="P44" s="2">
        <v>583573.1</v>
      </c>
      <c r="Q44" s="2">
        <v>599078.1</v>
      </c>
      <c r="R44" s="2">
        <v>633576.80000000005</v>
      </c>
      <c r="S44" s="2">
        <v>649618.6</v>
      </c>
      <c r="T44" s="2">
        <v>671203.8</v>
      </c>
      <c r="U44" s="2">
        <v>695577.9</v>
      </c>
      <c r="V44" s="2">
        <v>629327</v>
      </c>
      <c r="W44" s="2">
        <v>698004.5</v>
      </c>
      <c r="X44" s="2">
        <v>710808</v>
      </c>
    </row>
    <row r="45" spans="1:24" x14ac:dyDescent="0.3">
      <c r="B45" t="s">
        <v>42</v>
      </c>
      <c r="C45" s="2">
        <v>1387404.3</v>
      </c>
      <c r="D45" s="2">
        <v>1354144.5</v>
      </c>
      <c r="E45" s="2">
        <v>1355792.5</v>
      </c>
      <c r="F45" s="2">
        <v>1420507</v>
      </c>
      <c r="G45" s="2">
        <v>1480973.2</v>
      </c>
      <c r="H45" s="2">
        <v>1520791</v>
      </c>
      <c r="I45" s="2">
        <v>1543111.3</v>
      </c>
      <c r="J45" s="2">
        <v>1574709</v>
      </c>
      <c r="K45" s="2">
        <v>1526227.1</v>
      </c>
      <c r="L45" s="2">
        <v>1575086.6</v>
      </c>
      <c r="M45" s="2">
        <v>1607726.8</v>
      </c>
      <c r="N45" s="2">
        <v>1596486.7</v>
      </c>
      <c r="O45" s="2">
        <v>1614259.1</v>
      </c>
      <c r="P45" s="2">
        <v>1649102.7</v>
      </c>
      <c r="Q45" s="2">
        <v>1628626.7</v>
      </c>
      <c r="R45" s="2">
        <v>1661097.1</v>
      </c>
      <c r="S45" s="2">
        <v>1650300.7</v>
      </c>
      <c r="T45" s="2">
        <v>1650808.5</v>
      </c>
      <c r="U45" s="2">
        <v>1693742.7</v>
      </c>
      <c r="V45" s="2">
        <v>1640466.1</v>
      </c>
      <c r="W45" s="2">
        <v>1741312.4</v>
      </c>
      <c r="X45" s="2">
        <v>1695288.3</v>
      </c>
    </row>
    <row r="46" spans="1:24" x14ac:dyDescent="0.3">
      <c r="B46" t="s">
        <v>43</v>
      </c>
      <c r="C46" s="2">
        <v>241635</v>
      </c>
      <c r="D46" s="2">
        <v>260614.6</v>
      </c>
      <c r="E46" s="2">
        <v>266715.59999999998</v>
      </c>
      <c r="F46" s="2">
        <v>277164.09999999998</v>
      </c>
      <c r="G46" s="2">
        <v>268805.7</v>
      </c>
      <c r="H46" s="2">
        <v>279526.40000000002</v>
      </c>
      <c r="I46" s="2">
        <v>290430.2</v>
      </c>
      <c r="J46" s="2">
        <v>309834.90000000002</v>
      </c>
      <c r="K46" s="2">
        <v>288591.8</v>
      </c>
      <c r="L46" s="2">
        <v>286603.2</v>
      </c>
      <c r="M46" s="2">
        <v>286663</v>
      </c>
      <c r="N46" s="2">
        <v>295035</v>
      </c>
      <c r="O46" s="2">
        <v>294399.3</v>
      </c>
      <c r="P46" s="2">
        <v>270446.90000000002</v>
      </c>
      <c r="Q46" s="2">
        <v>273632.09999999998</v>
      </c>
      <c r="R46" s="2">
        <v>233967.7</v>
      </c>
      <c r="S46" s="2">
        <v>177453.2</v>
      </c>
      <c r="T46" s="2">
        <v>131760.4</v>
      </c>
      <c r="U46" s="2">
        <v>106286.5</v>
      </c>
      <c r="V46" s="2">
        <v>74503</v>
      </c>
      <c r="W46" s="2">
        <v>79622.899999999994</v>
      </c>
      <c r="X46" s="2">
        <v>66286.899999999994</v>
      </c>
    </row>
    <row r="47" spans="1:24" x14ac:dyDescent="0.3">
      <c r="B47" t="s">
        <v>44</v>
      </c>
      <c r="C47" s="2">
        <v>475945.9</v>
      </c>
      <c r="D47" s="2">
        <v>475632.3</v>
      </c>
      <c r="E47" s="2">
        <v>504548.1</v>
      </c>
      <c r="F47" s="2">
        <v>518598.9</v>
      </c>
      <c r="G47" s="2">
        <v>546923.4</v>
      </c>
      <c r="H47" s="2">
        <v>561826.9</v>
      </c>
      <c r="I47" s="2">
        <v>592183.6</v>
      </c>
      <c r="J47" s="2">
        <v>597502.19999999995</v>
      </c>
      <c r="K47" s="2">
        <v>591536.4</v>
      </c>
      <c r="L47" s="2">
        <v>595920.30000000005</v>
      </c>
      <c r="M47" s="2">
        <v>604466.69999999995</v>
      </c>
      <c r="N47" s="2">
        <v>642422.1</v>
      </c>
      <c r="O47" s="2">
        <v>626646.6</v>
      </c>
      <c r="P47" s="2">
        <v>610858.69999999995</v>
      </c>
      <c r="Q47" s="2">
        <v>642239.30000000005</v>
      </c>
      <c r="R47" s="2">
        <v>643876.80000000005</v>
      </c>
      <c r="S47" s="2">
        <v>664507.1</v>
      </c>
      <c r="T47" s="2">
        <v>681906</v>
      </c>
      <c r="U47" s="2">
        <v>716774.7</v>
      </c>
      <c r="V47" s="2">
        <v>585523.69999999995</v>
      </c>
      <c r="W47" s="2">
        <v>667951.1</v>
      </c>
      <c r="X47" s="2">
        <v>681217.9</v>
      </c>
    </row>
    <row r="48" spans="1:24" x14ac:dyDescent="0.3">
      <c r="B48" t="s">
        <v>45</v>
      </c>
      <c r="C48" s="2">
        <v>1507806.6</v>
      </c>
      <c r="D48" s="2">
        <v>1501987</v>
      </c>
      <c r="E48" s="2">
        <v>1568668.3</v>
      </c>
      <c r="F48" s="2">
        <v>1608160.3</v>
      </c>
      <c r="G48" s="2">
        <v>1649341.8</v>
      </c>
      <c r="H48" s="2">
        <v>1698737.9</v>
      </c>
      <c r="I48" s="2">
        <v>1780034.4</v>
      </c>
      <c r="J48" s="2">
        <v>1858789.4</v>
      </c>
      <c r="K48" s="2">
        <v>1791689</v>
      </c>
      <c r="L48" s="2">
        <v>1825945.7</v>
      </c>
      <c r="M48" s="2">
        <v>1896092.7</v>
      </c>
      <c r="N48" s="2">
        <v>1910884</v>
      </c>
      <c r="O48" s="2">
        <v>1957959.2</v>
      </c>
      <c r="P48" s="2">
        <v>1960032</v>
      </c>
      <c r="Q48" s="2">
        <v>2011343.6</v>
      </c>
      <c r="R48" s="2">
        <v>2038546.5</v>
      </c>
      <c r="S48" s="2">
        <v>2094792.9</v>
      </c>
      <c r="T48" s="2">
        <v>2181417</v>
      </c>
      <c r="U48" s="2">
        <v>2258419.4</v>
      </c>
      <c r="V48" s="2">
        <v>2107566.2999999998</v>
      </c>
      <c r="W48" s="2">
        <v>2493772.7000000002</v>
      </c>
      <c r="X48" s="2">
        <v>2592856.2000000002</v>
      </c>
    </row>
    <row r="49" spans="1:24" x14ac:dyDescent="0.3">
      <c r="B49" t="s">
        <v>46</v>
      </c>
      <c r="C49" s="2">
        <v>1124605.8999999999</v>
      </c>
      <c r="D49" s="2">
        <v>1205849.1000000001</v>
      </c>
      <c r="E49" s="2">
        <v>1249069.8</v>
      </c>
      <c r="F49" s="2">
        <v>1292761.3999999999</v>
      </c>
      <c r="G49" s="2">
        <v>1347000.2</v>
      </c>
      <c r="H49" s="2">
        <v>1389836.6</v>
      </c>
      <c r="I49" s="2">
        <v>1416837.3</v>
      </c>
      <c r="J49" s="2">
        <v>1447322.3</v>
      </c>
      <c r="K49" s="2">
        <v>1369912</v>
      </c>
      <c r="L49" s="2">
        <v>1419515.5</v>
      </c>
      <c r="M49" s="2">
        <v>1419491.5</v>
      </c>
      <c r="N49" s="2">
        <v>1446229.1</v>
      </c>
      <c r="O49" s="2">
        <v>1481026.5</v>
      </c>
      <c r="P49" s="2">
        <v>1513728</v>
      </c>
      <c r="Q49" s="2">
        <v>1522131.1</v>
      </c>
      <c r="R49" s="2">
        <v>1528978.9</v>
      </c>
      <c r="S49" s="2">
        <v>1520157.1</v>
      </c>
      <c r="T49" s="2">
        <v>1533430.1</v>
      </c>
      <c r="U49" s="2">
        <v>1534789.3</v>
      </c>
      <c r="V49" s="2">
        <v>1324306.6000000001</v>
      </c>
      <c r="W49" s="2">
        <v>1457411.4</v>
      </c>
      <c r="X49" s="2">
        <v>1539051.2</v>
      </c>
    </row>
    <row r="50" spans="1:24" x14ac:dyDescent="0.3">
      <c r="B50" t="s">
        <v>47</v>
      </c>
      <c r="C50" s="2">
        <v>1636039.4</v>
      </c>
      <c r="D50" s="2">
        <v>1684717.1</v>
      </c>
      <c r="E50" s="2">
        <v>1730947.2</v>
      </c>
      <c r="F50" s="2">
        <v>1717233.7</v>
      </c>
      <c r="G50" s="2">
        <v>1766049.8</v>
      </c>
      <c r="H50" s="2">
        <v>1802113.8</v>
      </c>
      <c r="I50" s="2">
        <v>1838150.8</v>
      </c>
      <c r="J50" s="2">
        <v>1884086.5</v>
      </c>
      <c r="K50" s="2">
        <v>1866940.7</v>
      </c>
      <c r="L50" s="2">
        <v>1874721.2</v>
      </c>
      <c r="M50" s="2">
        <v>1877821.6</v>
      </c>
      <c r="N50" s="2">
        <v>1920837.8</v>
      </c>
      <c r="O50" s="2">
        <v>1930709.5</v>
      </c>
      <c r="P50" s="2">
        <v>1922223.1</v>
      </c>
      <c r="Q50" s="2">
        <v>1966487</v>
      </c>
      <c r="R50" s="2">
        <v>1984229.5</v>
      </c>
      <c r="S50" s="2">
        <v>1971129.2</v>
      </c>
      <c r="T50" s="2">
        <v>2051916.6</v>
      </c>
      <c r="U50" s="2">
        <v>2063494.5</v>
      </c>
      <c r="V50" s="2">
        <v>1905475.1</v>
      </c>
      <c r="W50" s="2">
        <v>2083677.5</v>
      </c>
      <c r="X50" s="2">
        <v>2121796.9</v>
      </c>
    </row>
    <row r="51" spans="1:24" x14ac:dyDescent="0.3">
      <c r="B51" t="s">
        <v>48</v>
      </c>
      <c r="C51" s="2">
        <v>2423855.4</v>
      </c>
      <c r="D51" s="2">
        <v>2465593.2999999998</v>
      </c>
      <c r="E51" s="2">
        <v>2531001.7999999998</v>
      </c>
      <c r="F51" s="2">
        <v>2569937.4</v>
      </c>
      <c r="G51" s="2">
        <v>2555566</v>
      </c>
      <c r="H51" s="2">
        <v>2642308.6</v>
      </c>
      <c r="I51" s="2">
        <v>2796036.5</v>
      </c>
      <c r="J51" s="2">
        <v>2872080.3</v>
      </c>
      <c r="K51" s="2">
        <v>2928207.5</v>
      </c>
      <c r="L51" s="2">
        <v>2971800.8</v>
      </c>
      <c r="M51" s="2">
        <v>3009294.1</v>
      </c>
      <c r="N51" s="2">
        <v>3063704.5</v>
      </c>
      <c r="O51" s="2">
        <v>3109452.4</v>
      </c>
      <c r="P51" s="2">
        <v>3140883.9</v>
      </c>
      <c r="Q51" s="2">
        <v>3243157.3</v>
      </c>
      <c r="R51" s="2">
        <v>3314644</v>
      </c>
      <c r="S51" s="2">
        <v>3372054.9</v>
      </c>
      <c r="T51" s="2">
        <v>3489015</v>
      </c>
      <c r="U51" s="2">
        <v>3556070.5</v>
      </c>
      <c r="V51" s="2">
        <v>3431078.8</v>
      </c>
      <c r="W51" s="2">
        <v>3850836</v>
      </c>
      <c r="X51" s="2">
        <v>3952682.5</v>
      </c>
    </row>
    <row r="52" spans="1:24" x14ac:dyDescent="0.3">
      <c r="B52" t="s">
        <v>49</v>
      </c>
      <c r="C52" s="2">
        <v>394370.7</v>
      </c>
      <c r="D52" s="2">
        <v>423594.8</v>
      </c>
      <c r="E52" s="2">
        <v>426554.1</v>
      </c>
      <c r="F52" s="2">
        <v>452091.8</v>
      </c>
      <c r="G52" s="2">
        <v>420346.3</v>
      </c>
      <c r="H52" s="2">
        <v>424757.7</v>
      </c>
      <c r="I52" s="2">
        <v>421989.5</v>
      </c>
      <c r="J52" s="2">
        <v>430850</v>
      </c>
      <c r="K52" s="2">
        <v>427236.4</v>
      </c>
      <c r="L52" s="2">
        <v>425125.4</v>
      </c>
      <c r="M52" s="2">
        <v>418801.7</v>
      </c>
      <c r="N52" s="2">
        <v>407494.40000000002</v>
      </c>
      <c r="O52" s="2">
        <v>428007.9</v>
      </c>
      <c r="P52" s="2">
        <v>422321.3</v>
      </c>
      <c r="Q52" s="2">
        <v>443255.9</v>
      </c>
      <c r="R52" s="2">
        <v>470367.3</v>
      </c>
      <c r="S52" s="2">
        <v>460261.9</v>
      </c>
      <c r="T52" s="2">
        <v>484322.5</v>
      </c>
      <c r="U52" s="2">
        <v>490857.8</v>
      </c>
      <c r="V52" s="2">
        <v>325715</v>
      </c>
      <c r="W52" s="2">
        <v>364493</v>
      </c>
      <c r="X52" s="2">
        <v>445691.9</v>
      </c>
    </row>
    <row r="53" spans="1:24" x14ac:dyDescent="0.3">
      <c r="B53" t="s">
        <v>50</v>
      </c>
      <c r="C53" s="2">
        <v>1529778.5</v>
      </c>
      <c r="D53" s="2">
        <v>1536452.5</v>
      </c>
      <c r="E53" s="2">
        <v>1520571.7</v>
      </c>
      <c r="F53" s="2">
        <v>1527899.8</v>
      </c>
      <c r="G53" s="2">
        <v>1525174</v>
      </c>
      <c r="H53" s="2">
        <v>1534493.6</v>
      </c>
      <c r="I53" s="2">
        <v>1564284.9</v>
      </c>
      <c r="J53" s="2">
        <v>1604455.5</v>
      </c>
      <c r="K53" s="2">
        <v>1575966.1</v>
      </c>
      <c r="L53" s="2">
        <v>1605485.7</v>
      </c>
      <c r="M53" s="2">
        <v>1623297.4</v>
      </c>
      <c r="N53" s="2">
        <v>1668498</v>
      </c>
      <c r="O53" s="2">
        <v>1696007.1</v>
      </c>
      <c r="P53" s="2">
        <v>1718490</v>
      </c>
      <c r="Q53" s="2">
        <v>1787193.3</v>
      </c>
      <c r="R53" s="2">
        <v>1852572</v>
      </c>
      <c r="S53" s="2">
        <v>1885920.6</v>
      </c>
      <c r="T53" s="2">
        <v>1929669.9</v>
      </c>
      <c r="U53" s="2">
        <v>1956965.7</v>
      </c>
      <c r="V53" s="2">
        <v>1247300.7</v>
      </c>
      <c r="W53" s="2">
        <v>1439580.1</v>
      </c>
      <c r="X53" s="2">
        <v>1677171.7</v>
      </c>
    </row>
    <row r="54" spans="1:24" x14ac:dyDescent="0.3">
      <c r="B54" t="s">
        <v>51</v>
      </c>
      <c r="C54" s="2">
        <v>1322265.3999999999</v>
      </c>
      <c r="D54" s="2">
        <v>1346153.4</v>
      </c>
      <c r="E54" s="2">
        <v>1348693.1</v>
      </c>
      <c r="F54" s="2">
        <v>1348138.1</v>
      </c>
      <c r="G54" s="2">
        <v>1341971.1000000001</v>
      </c>
      <c r="H54" s="2">
        <v>1361671.4</v>
      </c>
      <c r="I54" s="2">
        <v>1402151.7</v>
      </c>
      <c r="J54" s="2">
        <v>1426232</v>
      </c>
      <c r="K54" s="2">
        <v>1424954</v>
      </c>
      <c r="L54" s="2">
        <v>1428741.2</v>
      </c>
      <c r="M54" s="2">
        <v>1438299.7</v>
      </c>
      <c r="N54" s="2">
        <v>1485609.1</v>
      </c>
      <c r="O54" s="2">
        <v>1485197</v>
      </c>
      <c r="P54" s="2">
        <v>1480458</v>
      </c>
      <c r="Q54" s="2">
        <v>1482353.3</v>
      </c>
      <c r="R54" s="2">
        <v>1462836.4</v>
      </c>
      <c r="S54" s="2">
        <v>1476457.6</v>
      </c>
      <c r="T54" s="2">
        <v>1488676.8</v>
      </c>
      <c r="U54" s="2">
        <v>1472294.2</v>
      </c>
      <c r="V54" s="2">
        <v>1167630.3</v>
      </c>
      <c r="W54" s="2">
        <v>1229857.3999999999</v>
      </c>
      <c r="X54" s="2">
        <v>1407644.8</v>
      </c>
    </row>
    <row r="55" spans="1:24" x14ac:dyDescent="0.3">
      <c r="B55" t="s">
        <v>52</v>
      </c>
      <c r="C55" s="2">
        <v>1630976.7</v>
      </c>
      <c r="D55" s="2">
        <v>1666345.9</v>
      </c>
      <c r="E55" s="2">
        <v>1703488.7</v>
      </c>
      <c r="F55" s="2">
        <v>1718534.2</v>
      </c>
      <c r="G55" s="2">
        <v>1726409.7</v>
      </c>
      <c r="H55" s="2">
        <v>1769939.9</v>
      </c>
      <c r="I55" s="2">
        <v>1815300.7</v>
      </c>
      <c r="J55" s="2">
        <v>1870843.6</v>
      </c>
      <c r="K55" s="2">
        <v>1947493.2</v>
      </c>
      <c r="L55" s="2">
        <v>1955565.6</v>
      </c>
      <c r="M55" s="2">
        <v>1973887.5</v>
      </c>
      <c r="N55" s="2">
        <v>1929590.3</v>
      </c>
      <c r="O55" s="2">
        <v>1912919.2</v>
      </c>
      <c r="P55" s="2">
        <v>1900698.9</v>
      </c>
      <c r="Q55" s="2">
        <v>1906233.8</v>
      </c>
      <c r="R55" s="2">
        <v>1942129.9</v>
      </c>
      <c r="S55" s="2">
        <v>1963233</v>
      </c>
      <c r="T55" s="2">
        <v>2025570.6</v>
      </c>
      <c r="U55" s="2">
        <v>2076961.9</v>
      </c>
      <c r="V55" s="2">
        <v>2004972.9</v>
      </c>
      <c r="W55" s="2">
        <v>2103877.2999999998</v>
      </c>
      <c r="X55" s="2">
        <v>2146781.5</v>
      </c>
    </row>
    <row r="56" spans="1:24" x14ac:dyDescent="0.3">
      <c r="C56" t="s">
        <v>13</v>
      </c>
    </row>
    <row r="57" spans="1:24" x14ac:dyDescent="0.3">
      <c r="A57" t="s">
        <v>14</v>
      </c>
      <c r="B57" t="s">
        <v>32</v>
      </c>
      <c r="C57" s="1">
        <v>611374580</v>
      </c>
      <c r="D57" s="1">
        <v>634419756</v>
      </c>
      <c r="E57" s="1">
        <v>661064334</v>
      </c>
      <c r="F57" s="1">
        <v>697481940</v>
      </c>
      <c r="G57" s="1">
        <v>735947899</v>
      </c>
      <c r="H57" s="1">
        <v>781200055</v>
      </c>
      <c r="I57" s="1">
        <v>829182785</v>
      </c>
      <c r="J57" s="1">
        <v>867255663</v>
      </c>
      <c r="K57" s="1">
        <v>860314848</v>
      </c>
      <c r="L57" s="1">
        <v>886782253</v>
      </c>
      <c r="M57" s="1">
        <v>932834812</v>
      </c>
      <c r="N57" s="1">
        <v>973740957</v>
      </c>
      <c r="O57" s="1">
        <v>1011545055</v>
      </c>
      <c r="P57" s="1">
        <v>1049108541</v>
      </c>
      <c r="Q57" s="1">
        <v>1079227412</v>
      </c>
      <c r="R57" s="1">
        <v>1078118507</v>
      </c>
      <c r="S57" s="1">
        <v>1122808910</v>
      </c>
      <c r="T57" s="1">
        <v>1181035535</v>
      </c>
      <c r="U57" s="1">
        <v>1231814185</v>
      </c>
      <c r="V57" s="1">
        <v>1207387681</v>
      </c>
      <c r="W57" s="1">
        <v>1338210305</v>
      </c>
      <c r="X57" s="1">
        <v>1469437000</v>
      </c>
    </row>
    <row r="58" spans="1:24" x14ac:dyDescent="0.3">
      <c r="B58" t="s">
        <v>33</v>
      </c>
      <c r="C58" s="1">
        <v>10675825</v>
      </c>
      <c r="D58" s="1">
        <v>11122732</v>
      </c>
      <c r="E58" s="1">
        <v>11347694</v>
      </c>
      <c r="F58" s="1">
        <v>11543867</v>
      </c>
      <c r="G58" s="1">
        <v>11968524</v>
      </c>
      <c r="H58" s="1">
        <v>11960594</v>
      </c>
      <c r="I58" s="1">
        <v>11918276</v>
      </c>
      <c r="J58" s="1">
        <v>11891288</v>
      </c>
      <c r="K58" s="1">
        <v>11484076</v>
      </c>
      <c r="L58" s="1">
        <v>11545540</v>
      </c>
      <c r="M58" s="1">
        <v>12026068</v>
      </c>
      <c r="N58" s="1">
        <v>12653322</v>
      </c>
      <c r="O58" s="1">
        <v>13035259</v>
      </c>
      <c r="P58" s="1">
        <v>13070919</v>
      </c>
      <c r="Q58" s="1">
        <v>13713700</v>
      </c>
      <c r="R58" s="1">
        <v>13969687</v>
      </c>
      <c r="S58" s="1">
        <v>14325960</v>
      </c>
      <c r="T58" s="1">
        <v>14932026</v>
      </c>
      <c r="U58" s="1">
        <v>15559184</v>
      </c>
      <c r="V58" s="1">
        <v>15584335</v>
      </c>
      <c r="W58" s="1">
        <v>16603683</v>
      </c>
      <c r="X58" s="1">
        <v>17616424</v>
      </c>
    </row>
    <row r="59" spans="1:24" x14ac:dyDescent="0.3">
      <c r="B59" t="s">
        <v>35</v>
      </c>
      <c r="C59" s="1">
        <v>11468898</v>
      </c>
      <c r="D59" s="1">
        <v>11226185</v>
      </c>
      <c r="E59" s="1">
        <v>11954776</v>
      </c>
      <c r="F59" s="1">
        <v>13564503</v>
      </c>
      <c r="G59" s="1">
        <v>16331209</v>
      </c>
      <c r="H59" s="1">
        <v>19732714</v>
      </c>
      <c r="I59" s="1">
        <v>21806137</v>
      </c>
      <c r="J59" s="1">
        <v>24389122</v>
      </c>
      <c r="K59" s="1">
        <v>23880216</v>
      </c>
      <c r="L59" s="1">
        <v>25268890</v>
      </c>
      <c r="M59" s="1">
        <v>28839570</v>
      </c>
      <c r="N59" s="1">
        <v>32005610</v>
      </c>
      <c r="O59" s="1">
        <v>34963760</v>
      </c>
      <c r="P59" s="1">
        <v>35677629</v>
      </c>
      <c r="Q59" s="1">
        <v>32543268</v>
      </c>
      <c r="R59" s="1">
        <v>28408605</v>
      </c>
      <c r="S59" s="1">
        <v>30563081</v>
      </c>
      <c r="T59" s="1">
        <v>32711353</v>
      </c>
      <c r="U59" s="1">
        <v>33271115</v>
      </c>
      <c r="V59" s="1">
        <v>31028231</v>
      </c>
      <c r="W59" s="1">
        <v>33434549</v>
      </c>
      <c r="X59" s="1">
        <v>38307901</v>
      </c>
    </row>
    <row r="60" spans="1:24" x14ac:dyDescent="0.3">
      <c r="B60" t="s">
        <v>34</v>
      </c>
      <c r="C60" s="1">
        <v>7868894</v>
      </c>
      <c r="D60" s="1">
        <v>8020036</v>
      </c>
      <c r="E60" s="1">
        <v>8569378</v>
      </c>
      <c r="F60" s="1">
        <v>9122109</v>
      </c>
      <c r="G60" s="1">
        <v>9556009</v>
      </c>
      <c r="H60" s="1">
        <v>9961424</v>
      </c>
      <c r="I60" s="1">
        <v>10831322</v>
      </c>
      <c r="J60" s="1">
        <v>11388293</v>
      </c>
      <c r="K60" s="1">
        <v>11530912</v>
      </c>
      <c r="L60" s="1">
        <v>12237043</v>
      </c>
      <c r="M60" s="1">
        <v>13298809</v>
      </c>
      <c r="N60" s="1">
        <v>13134808</v>
      </c>
      <c r="O60" s="1">
        <v>13076253</v>
      </c>
      <c r="P60" s="1">
        <v>13350699</v>
      </c>
      <c r="Q60" s="1">
        <v>14024922</v>
      </c>
      <c r="R60" s="1">
        <v>13829844</v>
      </c>
      <c r="S60" s="1">
        <v>14276827</v>
      </c>
      <c r="T60" s="1">
        <v>14875235</v>
      </c>
      <c r="U60" s="1">
        <v>15148777</v>
      </c>
      <c r="V60" s="1">
        <v>14962451</v>
      </c>
      <c r="W60" s="1">
        <v>14723129</v>
      </c>
      <c r="X60" s="1">
        <v>16887758</v>
      </c>
    </row>
    <row r="61" spans="1:24" x14ac:dyDescent="0.3">
      <c r="B61" t="s">
        <v>36</v>
      </c>
      <c r="C61" s="1">
        <v>44316187</v>
      </c>
      <c r="D61" s="1">
        <v>46588256</v>
      </c>
      <c r="E61" s="1">
        <v>48481842</v>
      </c>
      <c r="F61" s="1">
        <v>52424272</v>
      </c>
      <c r="G61" s="1">
        <v>57821918</v>
      </c>
      <c r="H61" s="1">
        <v>64439939</v>
      </c>
      <c r="I61" s="1">
        <v>71006058</v>
      </c>
      <c r="J61" s="1">
        <v>78931455</v>
      </c>
      <c r="K61" s="1">
        <v>74402414</v>
      </c>
      <c r="L61" s="1">
        <v>80284559</v>
      </c>
      <c r="M61" s="1">
        <v>85477535</v>
      </c>
      <c r="N61" s="1">
        <v>95382071</v>
      </c>
      <c r="O61" s="1">
        <v>101013820</v>
      </c>
      <c r="P61" s="1">
        <v>106904027</v>
      </c>
      <c r="Q61" s="1">
        <v>107238789</v>
      </c>
      <c r="R61" s="1">
        <v>100054448</v>
      </c>
      <c r="S61" s="1">
        <v>104278591</v>
      </c>
      <c r="T61" s="1">
        <v>108870494</v>
      </c>
      <c r="U61" s="1">
        <v>114060305</v>
      </c>
      <c r="V61" s="1">
        <v>108882964</v>
      </c>
      <c r="W61" s="1">
        <v>129175823</v>
      </c>
      <c r="X61" s="1">
        <v>148273992</v>
      </c>
    </row>
    <row r="62" spans="1:24" x14ac:dyDescent="0.3">
      <c r="B62" t="s">
        <v>37</v>
      </c>
      <c r="C62" s="1">
        <v>102455970</v>
      </c>
      <c r="D62" s="1">
        <v>104418997</v>
      </c>
      <c r="E62" s="1">
        <v>106663703</v>
      </c>
      <c r="F62" s="1">
        <v>111200426</v>
      </c>
      <c r="G62" s="1">
        <v>114070551</v>
      </c>
      <c r="H62" s="1">
        <v>114908608</v>
      </c>
      <c r="I62" s="1">
        <v>116496887</v>
      </c>
      <c r="J62" s="1">
        <v>111924621</v>
      </c>
      <c r="K62" s="1">
        <v>102393337</v>
      </c>
      <c r="L62" s="1">
        <v>103333050</v>
      </c>
      <c r="M62" s="1">
        <v>107015888</v>
      </c>
      <c r="N62" s="1">
        <v>110486518</v>
      </c>
      <c r="O62" s="1">
        <v>111680933</v>
      </c>
      <c r="P62" s="1">
        <v>114804575</v>
      </c>
      <c r="Q62" s="1">
        <v>117959179</v>
      </c>
      <c r="R62" s="1">
        <v>117457963</v>
      </c>
      <c r="S62" s="1">
        <v>121147383</v>
      </c>
      <c r="T62" s="1">
        <v>127493219</v>
      </c>
      <c r="U62" s="1">
        <v>130336732</v>
      </c>
      <c r="V62" s="1">
        <v>125865884</v>
      </c>
      <c r="W62" s="1">
        <v>133502261</v>
      </c>
      <c r="X62" s="1">
        <v>151878424</v>
      </c>
    </row>
    <row r="63" spans="1:24" x14ac:dyDescent="0.3">
      <c r="B63" t="s">
        <v>38</v>
      </c>
      <c r="C63" s="1">
        <v>37271411</v>
      </c>
      <c r="D63" s="1">
        <v>38095535</v>
      </c>
      <c r="E63" s="1">
        <v>38826097</v>
      </c>
      <c r="F63" s="1">
        <v>41062400</v>
      </c>
      <c r="G63" s="1">
        <v>43921181</v>
      </c>
      <c r="H63" s="1">
        <v>46038924</v>
      </c>
      <c r="I63" s="1">
        <v>48603652</v>
      </c>
      <c r="J63" s="1">
        <v>49640462</v>
      </c>
      <c r="K63" s="1">
        <v>47547801</v>
      </c>
      <c r="L63" s="1">
        <v>48273989</v>
      </c>
      <c r="M63" s="1">
        <v>51004639</v>
      </c>
      <c r="N63" s="1">
        <v>54137732</v>
      </c>
      <c r="O63" s="1">
        <v>55544255</v>
      </c>
      <c r="P63" s="1">
        <v>57742326</v>
      </c>
      <c r="Q63" s="1">
        <v>58801560</v>
      </c>
      <c r="R63" s="1">
        <v>57427386</v>
      </c>
      <c r="S63" s="1">
        <v>60572086</v>
      </c>
      <c r="T63" s="1">
        <v>64630906</v>
      </c>
      <c r="U63" s="1">
        <v>67059612</v>
      </c>
      <c r="V63" s="1">
        <v>66157843</v>
      </c>
      <c r="W63" s="1">
        <v>71889908</v>
      </c>
      <c r="X63" s="1">
        <v>79718031</v>
      </c>
    </row>
    <row r="64" spans="1:24" x14ac:dyDescent="0.3">
      <c r="B64" t="s">
        <v>39</v>
      </c>
      <c r="C64" s="1">
        <v>39671978</v>
      </c>
      <c r="D64" s="1">
        <v>41595733</v>
      </c>
      <c r="E64" s="1">
        <v>43966005</v>
      </c>
      <c r="F64" s="1">
        <v>46477322</v>
      </c>
      <c r="G64" s="1">
        <v>48449774</v>
      </c>
      <c r="H64" s="1">
        <v>51354848</v>
      </c>
      <c r="I64" s="1">
        <v>54249139</v>
      </c>
      <c r="J64" s="1">
        <v>56331418</v>
      </c>
      <c r="K64" s="1">
        <v>56360949</v>
      </c>
      <c r="L64" s="1">
        <v>57451237</v>
      </c>
      <c r="M64" s="1">
        <v>59524799</v>
      </c>
      <c r="N64" s="1">
        <v>62375716</v>
      </c>
      <c r="O64" s="1">
        <v>65175918</v>
      </c>
      <c r="P64" s="1">
        <v>67477511</v>
      </c>
      <c r="Q64" s="1">
        <v>69617601</v>
      </c>
      <c r="R64" s="1">
        <v>70001844</v>
      </c>
      <c r="S64" s="1">
        <v>73105630</v>
      </c>
      <c r="T64" s="1">
        <v>76361646</v>
      </c>
      <c r="U64" s="1">
        <v>78855324</v>
      </c>
      <c r="V64" s="1">
        <v>77674153</v>
      </c>
      <c r="W64" s="1">
        <v>84339685</v>
      </c>
      <c r="X64" s="1">
        <v>92687033</v>
      </c>
    </row>
    <row r="65" spans="1:24" x14ac:dyDescent="0.3">
      <c r="B65" t="s">
        <v>40</v>
      </c>
      <c r="C65" s="1">
        <v>31057949</v>
      </c>
      <c r="D65" s="1">
        <v>31685048</v>
      </c>
      <c r="E65" s="1">
        <v>32531054</v>
      </c>
      <c r="F65" s="1">
        <v>34320217</v>
      </c>
      <c r="G65" s="1">
        <v>35260335</v>
      </c>
      <c r="H65" s="1">
        <v>37791139</v>
      </c>
      <c r="I65" s="1">
        <v>39885135</v>
      </c>
      <c r="J65" s="1">
        <v>40188320</v>
      </c>
      <c r="K65" s="1">
        <v>39540144</v>
      </c>
      <c r="L65" s="1">
        <v>41009850</v>
      </c>
      <c r="M65" s="1">
        <v>43294481</v>
      </c>
      <c r="N65" s="1">
        <v>45264040</v>
      </c>
      <c r="O65" s="1">
        <v>47013300</v>
      </c>
      <c r="P65" s="1">
        <v>49200639</v>
      </c>
      <c r="Q65" s="1">
        <v>51271716</v>
      </c>
      <c r="R65" s="1">
        <v>51593480</v>
      </c>
      <c r="S65" s="1">
        <v>54937124</v>
      </c>
      <c r="T65" s="1">
        <v>59886532</v>
      </c>
      <c r="U65" s="1">
        <v>64222817</v>
      </c>
      <c r="V65" s="1">
        <v>61497856</v>
      </c>
      <c r="W65" s="1">
        <v>65505145</v>
      </c>
      <c r="X65" s="1">
        <v>76955607</v>
      </c>
    </row>
    <row r="66" spans="1:24" x14ac:dyDescent="0.3">
      <c r="B66" t="s">
        <v>41</v>
      </c>
      <c r="C66" s="1">
        <v>17163842</v>
      </c>
      <c r="D66" s="1">
        <v>17797279</v>
      </c>
      <c r="E66" s="1">
        <v>18091160</v>
      </c>
      <c r="F66" s="1">
        <v>19023747</v>
      </c>
      <c r="G66" s="1">
        <v>19716812</v>
      </c>
      <c r="H66" s="1">
        <v>20707573</v>
      </c>
      <c r="I66" s="1">
        <v>21950322</v>
      </c>
      <c r="J66" s="1">
        <v>22404467</v>
      </c>
      <c r="K66" s="1">
        <v>22170160</v>
      </c>
      <c r="L66" s="1">
        <v>22609314</v>
      </c>
      <c r="M66" s="1">
        <v>23778759</v>
      </c>
      <c r="N66" s="1">
        <v>24800531</v>
      </c>
      <c r="O66" s="1">
        <v>24731818</v>
      </c>
      <c r="P66" s="1">
        <v>25506715</v>
      </c>
      <c r="Q66" s="1">
        <v>26938524</v>
      </c>
      <c r="R66" s="1">
        <v>28285078</v>
      </c>
      <c r="S66" s="1">
        <v>29494254</v>
      </c>
      <c r="T66" s="1">
        <v>31713455</v>
      </c>
      <c r="U66" s="1">
        <v>33917431</v>
      </c>
      <c r="V66" s="1">
        <v>34705772</v>
      </c>
      <c r="W66" s="1">
        <v>38896536</v>
      </c>
      <c r="X66" s="1">
        <v>41779688</v>
      </c>
    </row>
    <row r="67" spans="1:24" x14ac:dyDescent="0.3">
      <c r="B67" t="s">
        <v>42</v>
      </c>
      <c r="C67" s="1">
        <v>40201858</v>
      </c>
      <c r="D67" s="1">
        <v>40307272</v>
      </c>
      <c r="E67" s="1">
        <v>41020779</v>
      </c>
      <c r="F67" s="1">
        <v>44312590</v>
      </c>
      <c r="G67" s="1">
        <v>47263126</v>
      </c>
      <c r="H67" s="1">
        <v>50604097</v>
      </c>
      <c r="I67" s="1">
        <v>54407029</v>
      </c>
      <c r="J67" s="1">
        <v>56467307</v>
      </c>
      <c r="K67" s="1">
        <v>55176439</v>
      </c>
      <c r="L67" s="1">
        <v>57721093</v>
      </c>
      <c r="M67" s="1">
        <v>61135830</v>
      </c>
      <c r="N67" s="1">
        <v>61819108</v>
      </c>
      <c r="O67" s="1">
        <v>64794203</v>
      </c>
      <c r="P67" s="1">
        <v>69049091</v>
      </c>
      <c r="Q67" s="1">
        <v>72367199</v>
      </c>
      <c r="R67" s="1">
        <v>75286444</v>
      </c>
      <c r="S67" s="1">
        <v>79657271</v>
      </c>
      <c r="T67" s="1">
        <v>82883583</v>
      </c>
      <c r="U67" s="1">
        <v>87189230</v>
      </c>
      <c r="V67" s="1">
        <v>90029223</v>
      </c>
      <c r="W67" s="1">
        <v>95708049</v>
      </c>
      <c r="X67" s="1">
        <v>103354513</v>
      </c>
    </row>
    <row r="68" spans="1:24" x14ac:dyDescent="0.3">
      <c r="B68" t="s">
        <v>43</v>
      </c>
      <c r="C68" s="1">
        <v>6689199</v>
      </c>
      <c r="D68" s="1">
        <v>7313835</v>
      </c>
      <c r="E68" s="1">
        <v>7544057</v>
      </c>
      <c r="F68" s="1">
        <v>8123329</v>
      </c>
      <c r="G68" s="1">
        <v>8158687</v>
      </c>
      <c r="H68" s="1">
        <v>8933070</v>
      </c>
      <c r="I68" s="1">
        <v>9722026</v>
      </c>
      <c r="J68" s="1">
        <v>10466121</v>
      </c>
      <c r="K68" s="1">
        <v>9998324</v>
      </c>
      <c r="L68" s="1">
        <v>9989469</v>
      </c>
      <c r="M68" s="1">
        <v>10202418</v>
      </c>
      <c r="N68" s="1">
        <v>10724033</v>
      </c>
      <c r="O68" s="1">
        <v>11284278</v>
      </c>
      <c r="P68" s="1">
        <v>11133135</v>
      </c>
      <c r="Q68" s="1">
        <v>11870201</v>
      </c>
      <c r="R68" s="1">
        <v>10331955</v>
      </c>
      <c r="S68" s="1">
        <v>8283783</v>
      </c>
      <c r="T68" s="1">
        <v>6264195</v>
      </c>
      <c r="U68" s="1">
        <v>5080644</v>
      </c>
      <c r="V68" s="1">
        <v>3678220</v>
      </c>
      <c r="W68" s="1">
        <v>3913379</v>
      </c>
      <c r="X68" s="1">
        <v>3437717</v>
      </c>
    </row>
    <row r="69" spans="1:24" x14ac:dyDescent="0.3">
      <c r="B69" t="s">
        <v>44</v>
      </c>
      <c r="C69" s="1">
        <v>10254220</v>
      </c>
      <c r="D69" s="1">
        <v>10561473</v>
      </c>
      <c r="E69" s="1">
        <v>11344257</v>
      </c>
      <c r="F69" s="1">
        <v>11961554</v>
      </c>
      <c r="G69" s="1">
        <v>13088920</v>
      </c>
      <c r="H69" s="1">
        <v>14033729</v>
      </c>
      <c r="I69" s="1">
        <v>14939914</v>
      </c>
      <c r="J69" s="1">
        <v>15467337</v>
      </c>
      <c r="K69" s="1">
        <v>15289336</v>
      </c>
      <c r="L69" s="1">
        <v>15433880</v>
      </c>
      <c r="M69" s="1">
        <v>16516509</v>
      </c>
      <c r="N69" s="1">
        <v>17190766</v>
      </c>
      <c r="O69" s="1">
        <v>17723764</v>
      </c>
      <c r="P69" s="1">
        <v>18609862</v>
      </c>
      <c r="Q69" s="1">
        <v>20037611</v>
      </c>
      <c r="R69" s="1">
        <v>19893589</v>
      </c>
      <c r="S69" s="1">
        <v>21408035</v>
      </c>
      <c r="T69" s="1">
        <v>22662672</v>
      </c>
      <c r="U69" s="1">
        <v>24105809</v>
      </c>
      <c r="V69" s="1">
        <v>22846606</v>
      </c>
      <c r="W69" s="1">
        <v>25261401</v>
      </c>
      <c r="X69" s="1">
        <v>27992450</v>
      </c>
    </row>
    <row r="70" spans="1:24" x14ac:dyDescent="0.3">
      <c r="B70" t="s">
        <v>45</v>
      </c>
      <c r="C70" s="1">
        <v>42004721</v>
      </c>
      <c r="D70" s="1">
        <v>42533119</v>
      </c>
      <c r="E70" s="1">
        <v>45086426</v>
      </c>
      <c r="F70" s="1">
        <v>47263427</v>
      </c>
      <c r="G70" s="1">
        <v>50740145</v>
      </c>
      <c r="H70" s="1">
        <v>54613752</v>
      </c>
      <c r="I70" s="1">
        <v>59365580</v>
      </c>
      <c r="J70" s="1">
        <v>64531043</v>
      </c>
      <c r="K70" s="1">
        <v>63540067</v>
      </c>
      <c r="L70" s="1">
        <v>64876530</v>
      </c>
      <c r="M70" s="1">
        <v>69457909</v>
      </c>
      <c r="N70" s="1">
        <v>72211327</v>
      </c>
      <c r="O70" s="1">
        <v>75581567</v>
      </c>
      <c r="P70" s="1">
        <v>78530949</v>
      </c>
      <c r="Q70" s="1">
        <v>82069882</v>
      </c>
      <c r="R70" s="1">
        <v>82073538</v>
      </c>
      <c r="S70" s="1">
        <v>86144812</v>
      </c>
      <c r="T70" s="1">
        <v>92652792</v>
      </c>
      <c r="U70" s="1">
        <v>99063512</v>
      </c>
      <c r="V70" s="1">
        <v>100606280</v>
      </c>
      <c r="W70" s="1">
        <v>118313518</v>
      </c>
      <c r="X70" s="1">
        <v>132469746</v>
      </c>
    </row>
    <row r="71" spans="1:24" x14ac:dyDescent="0.3">
      <c r="B71" t="s">
        <v>46</v>
      </c>
      <c r="C71" s="1">
        <v>18148768</v>
      </c>
      <c r="D71" s="1">
        <v>19755340</v>
      </c>
      <c r="E71" s="1">
        <v>20834537</v>
      </c>
      <c r="F71" s="1">
        <v>22677309</v>
      </c>
      <c r="G71" s="1">
        <v>24757912</v>
      </c>
      <c r="H71" s="1">
        <v>27230917</v>
      </c>
      <c r="I71" s="1">
        <v>29248486</v>
      </c>
      <c r="J71" s="1">
        <v>31248429</v>
      </c>
      <c r="K71" s="1">
        <v>29932917</v>
      </c>
      <c r="L71" s="1">
        <v>31420602</v>
      </c>
      <c r="M71" s="1">
        <v>32933482</v>
      </c>
      <c r="N71" s="1">
        <v>34047056</v>
      </c>
      <c r="O71" s="1">
        <v>35673178</v>
      </c>
      <c r="P71" s="1">
        <v>37513937</v>
      </c>
      <c r="Q71" s="1">
        <v>38566678</v>
      </c>
      <c r="R71" s="1">
        <v>38059469</v>
      </c>
      <c r="S71" s="1">
        <v>38560497</v>
      </c>
      <c r="T71" s="1">
        <v>40173393</v>
      </c>
      <c r="U71" s="1">
        <v>41774418</v>
      </c>
      <c r="V71" s="1">
        <v>39506566</v>
      </c>
      <c r="W71" s="1">
        <v>43919428</v>
      </c>
      <c r="X71" s="1">
        <v>49937841</v>
      </c>
    </row>
    <row r="72" spans="1:24" x14ac:dyDescent="0.3">
      <c r="B72" t="s">
        <v>47</v>
      </c>
      <c r="C72" s="1">
        <v>46002070</v>
      </c>
      <c r="D72" s="1">
        <v>48324748</v>
      </c>
      <c r="E72" s="1">
        <v>50812166</v>
      </c>
      <c r="F72" s="1">
        <v>53128739</v>
      </c>
      <c r="G72" s="1">
        <v>55549055</v>
      </c>
      <c r="H72" s="1">
        <v>58936671</v>
      </c>
      <c r="I72" s="1">
        <v>61872894</v>
      </c>
      <c r="J72" s="1">
        <v>64956876</v>
      </c>
      <c r="K72" s="1">
        <v>68725474</v>
      </c>
      <c r="L72" s="1">
        <v>70933672</v>
      </c>
      <c r="M72" s="1">
        <v>73753615</v>
      </c>
      <c r="N72" s="1">
        <v>76279022</v>
      </c>
      <c r="O72" s="1">
        <v>78497025</v>
      </c>
      <c r="P72" s="1">
        <v>80498499</v>
      </c>
      <c r="Q72" s="1">
        <v>82701700</v>
      </c>
      <c r="R72" s="1">
        <v>85187649</v>
      </c>
      <c r="S72" s="1">
        <v>86949378</v>
      </c>
      <c r="T72" s="1">
        <v>90289183</v>
      </c>
      <c r="U72" s="1">
        <v>93719098</v>
      </c>
      <c r="V72" s="1">
        <v>94420018</v>
      </c>
      <c r="W72" s="1">
        <v>99175106</v>
      </c>
      <c r="X72" s="1">
        <v>104536721</v>
      </c>
    </row>
    <row r="73" spans="1:24" x14ac:dyDescent="0.3">
      <c r="B73" t="s">
        <v>48</v>
      </c>
      <c r="C73" s="1">
        <v>54028135</v>
      </c>
      <c r="D73" s="1">
        <v>57180608</v>
      </c>
      <c r="E73" s="1">
        <v>61681537</v>
      </c>
      <c r="F73" s="1">
        <v>65087277</v>
      </c>
      <c r="G73" s="1">
        <v>67442524</v>
      </c>
      <c r="H73" s="1">
        <v>71925805</v>
      </c>
      <c r="I73" s="1">
        <v>78102849</v>
      </c>
      <c r="J73" s="1">
        <v>83663328</v>
      </c>
      <c r="K73" s="1">
        <v>88106658</v>
      </c>
      <c r="L73" s="1">
        <v>90762312</v>
      </c>
      <c r="M73" s="1">
        <v>94856244</v>
      </c>
      <c r="N73" s="1">
        <v>97618055</v>
      </c>
      <c r="O73" s="1">
        <v>101764152</v>
      </c>
      <c r="P73" s="1">
        <v>106202864</v>
      </c>
      <c r="Q73" s="1">
        <v>111711808</v>
      </c>
      <c r="R73" s="1">
        <v>114349508</v>
      </c>
      <c r="S73" s="1">
        <v>118195807</v>
      </c>
      <c r="T73" s="1">
        <v>124462226</v>
      </c>
      <c r="U73" s="1">
        <v>131493781</v>
      </c>
      <c r="V73" s="1">
        <v>136158221</v>
      </c>
      <c r="W73" s="1">
        <v>149119630</v>
      </c>
      <c r="X73" s="1">
        <v>158480301</v>
      </c>
    </row>
    <row r="74" spans="1:24" x14ac:dyDescent="0.3">
      <c r="B74" t="s">
        <v>49</v>
      </c>
      <c r="C74" s="1">
        <v>6366562</v>
      </c>
      <c r="D74" s="1">
        <v>6907607</v>
      </c>
      <c r="E74" s="1">
        <v>7213978</v>
      </c>
      <c r="F74" s="1">
        <v>7714492</v>
      </c>
      <c r="G74" s="1">
        <v>7634916</v>
      </c>
      <c r="H74" s="1">
        <v>8111165</v>
      </c>
      <c r="I74" s="1">
        <v>8561735</v>
      </c>
      <c r="J74" s="1">
        <v>8899641</v>
      </c>
      <c r="K74" s="1">
        <v>9163477</v>
      </c>
      <c r="L74" s="1">
        <v>9257884</v>
      </c>
      <c r="M74" s="1">
        <v>9435714</v>
      </c>
      <c r="N74" s="1">
        <v>9555831</v>
      </c>
      <c r="O74" s="1">
        <v>9989152</v>
      </c>
      <c r="P74" s="1">
        <v>10377288</v>
      </c>
      <c r="Q74" s="1">
        <v>10981916</v>
      </c>
      <c r="R74" s="1">
        <v>11412635</v>
      </c>
      <c r="S74" s="1">
        <v>11814319</v>
      </c>
      <c r="T74" s="1">
        <v>12571597</v>
      </c>
      <c r="U74" s="1">
        <v>13108936</v>
      </c>
      <c r="V74" s="1">
        <v>10336756</v>
      </c>
      <c r="W74" s="1">
        <v>10912226</v>
      </c>
      <c r="X74" s="1">
        <v>14136651</v>
      </c>
    </row>
    <row r="75" spans="1:24" x14ac:dyDescent="0.3">
      <c r="B75" t="s">
        <v>50</v>
      </c>
      <c r="C75" s="1">
        <v>18427065</v>
      </c>
      <c r="D75" s="1">
        <v>19063429</v>
      </c>
      <c r="E75" s="1">
        <v>19081429</v>
      </c>
      <c r="F75" s="1">
        <v>20026767</v>
      </c>
      <c r="G75" s="1">
        <v>21039764</v>
      </c>
      <c r="H75" s="1">
        <v>22258078</v>
      </c>
      <c r="I75" s="1">
        <v>23655691</v>
      </c>
      <c r="J75" s="1">
        <v>24955710</v>
      </c>
      <c r="K75" s="1">
        <v>24937416</v>
      </c>
      <c r="L75" s="1">
        <v>25724627</v>
      </c>
      <c r="M75" s="1">
        <v>26929806</v>
      </c>
      <c r="N75" s="1">
        <v>28316363</v>
      </c>
      <c r="O75" s="1">
        <v>29386951</v>
      </c>
      <c r="P75" s="1">
        <v>30907697</v>
      </c>
      <c r="Q75" s="1">
        <v>32462939</v>
      </c>
      <c r="R75" s="1">
        <v>33735921</v>
      </c>
      <c r="S75" s="1">
        <v>35178850</v>
      </c>
      <c r="T75" s="1">
        <v>37753170</v>
      </c>
      <c r="U75" s="1">
        <v>39462156</v>
      </c>
      <c r="V75" s="1">
        <v>29309255</v>
      </c>
      <c r="W75" s="1">
        <v>34048199</v>
      </c>
      <c r="X75" s="1">
        <v>40707348</v>
      </c>
    </row>
    <row r="76" spans="1:24" x14ac:dyDescent="0.3">
      <c r="B76" t="s">
        <v>51</v>
      </c>
      <c r="C76" s="1">
        <v>18050010</v>
      </c>
      <c r="D76" s="1">
        <v>18872213</v>
      </c>
      <c r="E76" s="1">
        <v>19600012</v>
      </c>
      <c r="F76" s="1">
        <v>20424188</v>
      </c>
      <c r="G76" s="1">
        <v>21474594</v>
      </c>
      <c r="H76" s="1">
        <v>22642730</v>
      </c>
      <c r="I76" s="1">
        <v>23978899</v>
      </c>
      <c r="J76" s="1">
        <v>25414130</v>
      </c>
      <c r="K76" s="1">
        <v>25853100</v>
      </c>
      <c r="L76" s="1">
        <v>26288696</v>
      </c>
      <c r="M76" s="1">
        <v>27522905</v>
      </c>
      <c r="N76" s="1">
        <v>28863457</v>
      </c>
      <c r="O76" s="1">
        <v>30035064</v>
      </c>
      <c r="P76" s="1">
        <v>30935480</v>
      </c>
      <c r="Q76" s="1">
        <v>32057163</v>
      </c>
      <c r="R76" s="1">
        <v>32067097</v>
      </c>
      <c r="S76" s="1">
        <v>33472819</v>
      </c>
      <c r="T76" s="1">
        <v>34965483</v>
      </c>
      <c r="U76" s="1">
        <v>35746148</v>
      </c>
      <c r="V76" s="1">
        <v>33018746</v>
      </c>
      <c r="W76" s="1">
        <v>35260235</v>
      </c>
      <c r="X76" s="1">
        <v>40754322</v>
      </c>
    </row>
    <row r="77" spans="1:24" x14ac:dyDescent="0.3">
      <c r="B77" t="s">
        <v>52</v>
      </c>
      <c r="C77" s="1">
        <v>49251018</v>
      </c>
      <c r="D77" s="1">
        <v>53050311</v>
      </c>
      <c r="E77" s="1">
        <v>56413447</v>
      </c>
      <c r="F77" s="1">
        <v>58023405</v>
      </c>
      <c r="G77" s="1">
        <v>61701943</v>
      </c>
      <c r="H77" s="1">
        <v>65014278</v>
      </c>
      <c r="I77" s="1">
        <v>68580754</v>
      </c>
      <c r="J77" s="1">
        <v>74096295</v>
      </c>
      <c r="K77" s="1">
        <v>80281631</v>
      </c>
      <c r="L77" s="1">
        <v>82360016</v>
      </c>
      <c r="M77" s="1">
        <v>85829832</v>
      </c>
      <c r="N77" s="1">
        <v>86875591</v>
      </c>
      <c r="O77" s="1">
        <v>90580405</v>
      </c>
      <c r="P77" s="1">
        <v>91614699</v>
      </c>
      <c r="Q77" s="1">
        <v>92291056</v>
      </c>
      <c r="R77" s="1">
        <v>94692367</v>
      </c>
      <c r="S77" s="1">
        <v>100442403</v>
      </c>
      <c r="T77" s="1">
        <v>104882375</v>
      </c>
      <c r="U77" s="1">
        <v>108639156</v>
      </c>
      <c r="V77" s="1">
        <v>111118301</v>
      </c>
      <c r="W77" s="1">
        <v>134508415</v>
      </c>
      <c r="X77" s="1">
        <v>129524532</v>
      </c>
    </row>
    <row r="80" spans="1:24" x14ac:dyDescent="0.3">
      <c r="A80" t="s">
        <v>15</v>
      </c>
    </row>
    <row r="81" spans="1:2" x14ac:dyDescent="0.3">
      <c r="A81" t="s">
        <v>16</v>
      </c>
      <c r="B81" t="s">
        <v>17</v>
      </c>
    </row>
    <row r="82" spans="1:2" x14ac:dyDescent="0.3">
      <c r="B82" t="s">
        <v>18</v>
      </c>
    </row>
    <row r="83" spans="1:2" x14ac:dyDescent="0.3">
      <c r="B83" t="s">
        <v>19</v>
      </c>
    </row>
    <row r="87" spans="1:2" x14ac:dyDescent="0.3">
      <c r="A87" t="s">
        <v>20</v>
      </c>
    </row>
    <row r="88" spans="1:2" x14ac:dyDescent="0.3">
      <c r="A88">
        <v>1</v>
      </c>
      <c r="B88" t="s">
        <v>21</v>
      </c>
    </row>
    <row r="89" spans="1:2" x14ac:dyDescent="0.3">
      <c r="A89">
        <v>2</v>
      </c>
      <c r="B89" t="s">
        <v>22</v>
      </c>
    </row>
    <row r="90" spans="1:2" x14ac:dyDescent="0.3">
      <c r="A90">
        <v>3</v>
      </c>
      <c r="B90" t="s">
        <v>23</v>
      </c>
    </row>
    <row r="91" spans="1:2" x14ac:dyDescent="0.3">
      <c r="A91">
        <v>8</v>
      </c>
      <c r="B91" t="s">
        <v>24</v>
      </c>
    </row>
    <row r="92" spans="1:2" x14ac:dyDescent="0.3">
      <c r="A92">
        <v>9</v>
      </c>
      <c r="B92" t="s">
        <v>25</v>
      </c>
    </row>
    <row r="93" spans="1:2" x14ac:dyDescent="0.3">
      <c r="A93">
        <v>4</v>
      </c>
      <c r="B93" t="s">
        <v>26</v>
      </c>
    </row>
    <row r="94" spans="1:2" x14ac:dyDescent="0.3">
      <c r="A94">
        <v>5</v>
      </c>
      <c r="B94" t="s">
        <v>27</v>
      </c>
    </row>
    <row r="95" spans="1:2" x14ac:dyDescent="0.3">
      <c r="A95">
        <v>6</v>
      </c>
      <c r="B95" t="s">
        <v>28</v>
      </c>
    </row>
    <row r="96" spans="1:2" x14ac:dyDescent="0.3">
      <c r="A96">
        <v>7</v>
      </c>
      <c r="B96" t="s">
        <v>29</v>
      </c>
    </row>
    <row r="100" spans="1:1" x14ac:dyDescent="0.3">
      <c r="A100" t="s">
        <v>30</v>
      </c>
    </row>
    <row r="101" spans="1:1" x14ac:dyDescent="0.3">
      <c r="A101" t="s">
        <v>31</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A28"/>
  <sheetViews>
    <sheetView topLeftCell="B4" workbookViewId="0">
      <pane xSplit="2" ySplit="4" topLeftCell="N18" activePane="bottomRight" state="frozen"/>
      <selection activeCell="B4" sqref="B4"/>
      <selection pane="topRight" activeCell="D4" sqref="D4"/>
      <selection pane="bottomLeft" activeCell="B8" sqref="B8"/>
      <selection pane="bottomRight" activeCell="V15" sqref="V15"/>
    </sheetView>
  </sheetViews>
  <sheetFormatPr defaultRowHeight="14.4" x14ac:dyDescent="0.3"/>
  <cols>
    <col min="22" max="22" width="8.88671875" style="5"/>
  </cols>
  <sheetData>
    <row r="1" spans="1:27" x14ac:dyDescent="0.3">
      <c r="A1" t="s">
        <v>0</v>
      </c>
    </row>
    <row r="2" spans="1:27" x14ac:dyDescent="0.3">
      <c r="A2" t="s">
        <v>1</v>
      </c>
    </row>
    <row r="3" spans="1:27" x14ac:dyDescent="0.3">
      <c r="A3" t="s">
        <v>2</v>
      </c>
    </row>
    <row r="4" spans="1:27" x14ac:dyDescent="0.3">
      <c r="A4" t="s">
        <v>3</v>
      </c>
    </row>
    <row r="5" spans="1:27" x14ac:dyDescent="0.3">
      <c r="A5" t="s">
        <v>4</v>
      </c>
    </row>
    <row r="6" spans="1:27" x14ac:dyDescent="0.3">
      <c r="A6" s="3" t="s">
        <v>12</v>
      </c>
    </row>
    <row r="7" spans="1:27" ht="43.2" x14ac:dyDescent="0.3">
      <c r="A7" t="s">
        <v>7</v>
      </c>
      <c r="B7" t="s">
        <v>8</v>
      </c>
      <c r="C7">
        <v>2001</v>
      </c>
      <c r="D7">
        <v>2002</v>
      </c>
      <c r="E7">
        <v>2003</v>
      </c>
      <c r="F7">
        <v>2004</v>
      </c>
      <c r="G7">
        <v>2005</v>
      </c>
      <c r="H7">
        <v>2006</v>
      </c>
      <c r="I7">
        <v>2007</v>
      </c>
      <c r="J7">
        <v>2008</v>
      </c>
      <c r="K7">
        <v>2009</v>
      </c>
      <c r="L7">
        <v>2010</v>
      </c>
      <c r="M7">
        <v>2011</v>
      </c>
      <c r="N7">
        <v>2012</v>
      </c>
      <c r="O7">
        <v>2013</v>
      </c>
      <c r="P7">
        <v>2014</v>
      </c>
      <c r="Q7">
        <v>2015</v>
      </c>
      <c r="R7">
        <v>2016</v>
      </c>
      <c r="S7">
        <v>2017</v>
      </c>
      <c r="T7">
        <v>2018</v>
      </c>
      <c r="U7">
        <v>2019</v>
      </c>
      <c r="V7" s="5">
        <v>2020</v>
      </c>
      <c r="W7">
        <v>2021</v>
      </c>
      <c r="X7">
        <v>2022</v>
      </c>
      <c r="Z7" s="8" t="s">
        <v>53</v>
      </c>
      <c r="AA7" s="8" t="s">
        <v>54</v>
      </c>
    </row>
    <row r="8" spans="1:27" x14ac:dyDescent="0.3">
      <c r="B8" t="s">
        <v>32</v>
      </c>
      <c r="C8" s="2"/>
      <c r="D8" s="4">
        <f>'3610048901-data'!D35/'3610048901-data'!C35-1</f>
        <v>1.3835620941062166E-2</v>
      </c>
      <c r="E8" s="4">
        <f>'3610048901-data'!E35/'3610048901-data'!D35-1</f>
        <v>1.585202314683376E-2</v>
      </c>
      <c r="F8" s="4">
        <f>'3610048901-data'!F35/'3610048901-data'!E35-1</f>
        <v>2.2356270167799508E-2</v>
      </c>
      <c r="G8" s="4">
        <f>'3610048901-data'!G35/'3610048901-data'!F35-1</f>
        <v>9.6938435407503132E-3</v>
      </c>
      <c r="H8" s="4">
        <f>'3610048901-data'!H35/'3610048901-data'!G35-1</f>
        <v>1.3580106235872913E-2</v>
      </c>
      <c r="I8" s="4">
        <f>'3610048901-data'!I35/'3610048901-data'!H35-1</f>
        <v>2.0214784708837641E-2</v>
      </c>
      <c r="J8" s="4">
        <f>'3610048901-data'!J35/'3610048901-data'!I35-1</f>
        <v>1.2286409783879959E-2</v>
      </c>
      <c r="K8" s="4">
        <f>'3610048901-data'!K35/'3610048901-data'!J35-1</f>
        <v>-3.2442238428749159E-2</v>
      </c>
      <c r="L8" s="4">
        <f>'3610048901-data'!L35/'3610048901-data'!K35-1</f>
        <v>1.980933769890969E-2</v>
      </c>
      <c r="M8" s="4">
        <f>'3610048901-data'!M35/'3610048901-data'!L35-1</f>
        <v>1.3758752508052252E-2</v>
      </c>
      <c r="N8" s="4">
        <f>'3610048901-data'!N35/'3610048901-data'!M35-1</f>
        <v>1.7795262510084342E-2</v>
      </c>
      <c r="O8" s="4">
        <f>'3610048901-data'!O35/'3610048901-data'!N35-1</f>
        <v>8.8169324091342816E-3</v>
      </c>
      <c r="P8" s="4">
        <f>'3610048901-data'!P35/'3610048901-data'!O35-1</f>
        <v>7.7375735270779344E-5</v>
      </c>
      <c r="Q8" s="4">
        <f>'3610048901-data'!Q35/'3610048901-data'!P35-1</f>
        <v>8.6902230664096525E-3</v>
      </c>
      <c r="R8" s="4">
        <f>'3610048901-data'!R35/'3610048901-data'!Q35-1</f>
        <v>3.2334018070563353E-3</v>
      </c>
      <c r="S8" s="4">
        <f>'3610048901-data'!S35/'3610048901-data'!R35-1</f>
        <v>1.439056063613986E-2</v>
      </c>
      <c r="T8" s="4">
        <f>'3610048901-data'!T35/'3610048901-data'!S35-1</f>
        <v>2.6301305358927829E-2</v>
      </c>
      <c r="U8" s="4">
        <f>'3610048901-data'!U35/'3610048901-data'!T35-1</f>
        <v>1.4471283100979448E-2</v>
      </c>
      <c r="V8" s="7">
        <f>'3610048901-data'!V35/'3610048901-data'!U35-1</f>
        <v>-0.12014659616182233</v>
      </c>
      <c r="W8" s="4">
        <f>'3610048901-data'!W35/'3610048901-data'!V35-1</f>
        <v>0.10719021159751008</v>
      </c>
      <c r="X8" s="4">
        <f>'3610048901-data'!X35/'3610048901-data'!W35-1</f>
        <v>4.6137914763778154E-2</v>
      </c>
      <c r="Z8" s="4">
        <f>'3610048901-data'!$W35/'3610048901-data'!$U35-1</f>
        <v>-2.5834923629618589E-2</v>
      </c>
      <c r="AA8" s="4">
        <f>'3610048901-data'!$X35/'3610048901-data'!$U35-1</f>
        <v>1.9111021629807601E-2</v>
      </c>
    </row>
    <row r="9" spans="1:27" x14ac:dyDescent="0.3">
      <c r="B9" t="s">
        <v>33</v>
      </c>
      <c r="C9" s="2"/>
      <c r="D9" s="4">
        <f>'3610048901-data'!D36/'3610048901-data'!C36-1</f>
        <v>-4.9188741485577392E-3</v>
      </c>
      <c r="E9" s="4">
        <f>'3610048901-data'!E36/'3610048901-data'!D36-1</f>
        <v>-3.6576475854958046E-3</v>
      </c>
      <c r="F9" s="4">
        <f>'3610048901-data'!F36/'3610048901-data'!E36-1</f>
        <v>-2.798248461091335E-3</v>
      </c>
      <c r="G9" s="4">
        <f>'3610048901-data'!G36/'3610048901-data'!F36-1</f>
        <v>-2.5832720305196677E-4</v>
      </c>
      <c r="H9" s="4">
        <f>'3610048901-data'!H36/'3610048901-data'!G36-1</f>
        <v>-4.9486720090899938E-2</v>
      </c>
      <c r="I9" s="4">
        <f>'3610048901-data'!I36/'3610048901-data'!H36-1</f>
        <v>-2.3178536708313824E-2</v>
      </c>
      <c r="J9" s="4">
        <f>'3610048901-data'!J36/'3610048901-data'!I36-1</f>
        <v>-3.3813004500214516E-2</v>
      </c>
      <c r="K9" s="4">
        <f>'3610048901-data'!K36/'3610048901-data'!J36-1</f>
        <v>-4.4230199953003257E-2</v>
      </c>
      <c r="L9" s="4">
        <f>'3610048901-data'!L36/'3610048901-data'!K36-1</f>
        <v>-3.7337594703938937E-2</v>
      </c>
      <c r="M9" s="4">
        <f>'3610048901-data'!M36/'3610048901-data'!L36-1</f>
        <v>1.7553489168832925E-2</v>
      </c>
      <c r="N9" s="4">
        <f>'3610048901-data'!N36/'3610048901-data'!M36-1</f>
        <v>-3.1293908569067774E-3</v>
      </c>
      <c r="O9" s="4">
        <f>'3610048901-data'!O36/'3610048901-data'!N36-1</f>
        <v>4.8742583246033533E-2</v>
      </c>
      <c r="P9" s="4">
        <f>'3610048901-data'!P36/'3610048901-data'!O36-1</f>
        <v>-6.6126087961133062E-2</v>
      </c>
      <c r="Q9" s="4">
        <f>'3610048901-data'!Q36/'3610048901-data'!P36-1</f>
        <v>-2.1958833317637927E-3</v>
      </c>
      <c r="R9" s="4">
        <f>'3610048901-data'!R36/'3610048901-data'!Q36-1</f>
        <v>1.0528561333647435E-2</v>
      </c>
      <c r="S9" s="4">
        <f>'3610048901-data'!S36/'3610048901-data'!R36-1</f>
        <v>-9.4681212151316307E-3</v>
      </c>
      <c r="T9" s="4">
        <f>'3610048901-data'!T36/'3610048901-data'!S36-1</f>
        <v>-2.0766852434474181E-2</v>
      </c>
      <c r="U9" s="4">
        <f>'3610048901-data'!U36/'3610048901-data'!T36-1</f>
        <v>2.4412940931090255E-2</v>
      </c>
      <c r="V9" s="7">
        <f>'3610048901-data'!V36/'3610048901-data'!U36-1</f>
        <v>-6.5370795193621767E-2</v>
      </c>
      <c r="W9" s="4">
        <f>'3610048901-data'!W36/'3610048901-data'!V36-1</f>
        <v>1.6065248252239206E-2</v>
      </c>
      <c r="X9" s="4">
        <f>'3610048901-data'!X36/'3610048901-data'!W36-1</f>
        <v>-2.071033496133956E-2</v>
      </c>
      <c r="Z9" s="4">
        <f>'3610048901-data'!$W36/'3610048901-data'!$U36-1</f>
        <v>-5.0355744994614482E-2</v>
      </c>
      <c r="AA9" s="4">
        <f>'3610048901-data'!$X36/'3610048901-data'!$U36-1</f>
        <v>-7.0023195609887789E-2</v>
      </c>
    </row>
    <row r="10" spans="1:27" x14ac:dyDescent="0.3">
      <c r="B10" t="s">
        <v>35</v>
      </c>
      <c r="C10" s="2"/>
      <c r="D10" s="4">
        <f>'3610048901-data'!D37/'3610048901-data'!C37-1</f>
        <v>-4.9542784918532146E-2</v>
      </c>
      <c r="E10" s="4">
        <f>'3610048901-data'!E37/'3610048901-data'!D37-1</f>
        <v>6.1270043513137917E-2</v>
      </c>
      <c r="F10" s="4">
        <f>'3610048901-data'!F37/'3610048901-data'!E37-1</f>
        <v>9.7473187592183708E-2</v>
      </c>
      <c r="G10" s="4">
        <f>'3610048901-data'!G37/'3610048901-data'!F37-1</f>
        <v>0.11884698033704</v>
      </c>
      <c r="H10" s="4">
        <f>'3610048901-data'!H37/'3610048901-data'!G37-1</f>
        <v>0.13804648079260429</v>
      </c>
      <c r="I10" s="4">
        <f>'3610048901-data'!I37/'3610048901-data'!H37-1</f>
        <v>1.2676313118073601E-2</v>
      </c>
      <c r="J10" s="4">
        <f>'3610048901-data'!J37/'3610048901-data'!I37-1</f>
        <v>5.7606946283229599E-2</v>
      </c>
      <c r="K10" s="4">
        <f>'3610048901-data'!K37/'3610048901-data'!J37-1</f>
        <v>-7.4665547140080335E-2</v>
      </c>
      <c r="L10" s="4">
        <f>'3610048901-data'!L37/'3610048901-data'!K37-1</f>
        <v>9.2282277712429917E-2</v>
      </c>
      <c r="M10" s="4">
        <f>'3610048901-data'!M37/'3610048901-data'!L37-1</f>
        <v>0.10764624199436779</v>
      </c>
      <c r="N10" s="4">
        <f>'3610048901-data'!N37/'3610048901-data'!M37-1</f>
        <v>6.2496659821061673E-2</v>
      </c>
      <c r="O10" s="4">
        <f>'3610048901-data'!O37/'3610048901-data'!N37-1</f>
        <v>4.3045212486697126E-2</v>
      </c>
      <c r="P10" s="4">
        <f>'3610048901-data'!P37/'3610048901-data'!O37-1</f>
        <v>-3.1621646942376569E-2</v>
      </c>
      <c r="Q10" s="4">
        <f>'3610048901-data'!Q37/'3610048901-data'!P37-1</f>
        <v>-0.15250113722733161</v>
      </c>
      <c r="R10" s="4">
        <f>'3610048901-data'!R37/'3610048901-data'!Q37-1</f>
        <v>-0.11188871786552279</v>
      </c>
      <c r="S10" s="4">
        <f>'3610048901-data'!S37/'3610048901-data'!R37-1</f>
        <v>0.12166868567879563</v>
      </c>
      <c r="T10" s="4">
        <f>'3610048901-data'!T37/'3610048901-data'!S37-1</f>
        <v>7.815534906112287E-2</v>
      </c>
      <c r="U10" s="4">
        <f>'3610048901-data'!U37/'3610048901-data'!T37-1</f>
        <v>-1.8884854151712815E-3</v>
      </c>
      <c r="V10" s="7">
        <f>'3610048901-data'!V37/'3610048901-data'!U37-1</f>
        <v>-0.16018696904660867</v>
      </c>
      <c r="W10" s="4">
        <f>'3610048901-data'!W37/'3610048901-data'!V37-1</f>
        <v>0.12132538280627458</v>
      </c>
      <c r="X10" s="4">
        <f>'3610048901-data'!X37/'3610048901-data'!W37-1</f>
        <v>7.6107061511452523E-2</v>
      </c>
      <c r="Z10" s="4">
        <f>'3610048901-data'!$W37/'3610048901-data'!$U37-1</f>
        <v>-5.8296331580490746E-2</v>
      </c>
      <c r="AA10" s="4">
        <f>'3610048901-data'!$X37/'3610048901-data'!$U37-1</f>
        <v>1.3373967437473322E-2</v>
      </c>
    </row>
    <row r="11" spans="1:27" x14ac:dyDescent="0.3">
      <c r="B11" t="s">
        <v>34</v>
      </c>
      <c r="C11" s="2"/>
      <c r="D11" s="4">
        <f>'3610048901-data'!D38/'3610048901-data'!C38-1</f>
        <v>-1.2428562828540213E-2</v>
      </c>
      <c r="E11" s="4">
        <f>'3610048901-data'!E38/'3610048901-data'!D38-1</f>
        <v>4.4658531100534971E-2</v>
      </c>
      <c r="F11" s="4">
        <f>'3610048901-data'!F38/'3610048901-data'!E38-1</f>
        <v>1.5277416823987977E-2</v>
      </c>
      <c r="G11" s="4">
        <f>'3610048901-data'!G38/'3610048901-data'!F38-1</f>
        <v>2.0003805832970345E-2</v>
      </c>
      <c r="H11" s="4">
        <f>'3610048901-data'!H38/'3610048901-data'!G38-1</f>
        <v>1.3868870281317225E-3</v>
      </c>
      <c r="I11" s="4">
        <f>'3610048901-data'!I38/'3610048901-data'!H38-1</f>
        <v>1.3103984059412266E-2</v>
      </c>
      <c r="J11" s="4">
        <f>'3610048901-data'!J38/'3610048901-data'!I38-1</f>
        <v>9.2403221184318429E-3</v>
      </c>
      <c r="K11" s="4">
        <f>'3610048901-data'!K38/'3610048901-data'!J38-1</f>
        <v>-4.2638519694182531E-4</v>
      </c>
      <c r="L11" s="4">
        <f>'3610048901-data'!L38/'3610048901-data'!K38-1</f>
        <v>5.7814644112587743E-2</v>
      </c>
      <c r="M11" s="4">
        <f>'3610048901-data'!M38/'3610048901-data'!L38-1</f>
        <v>4.8328708168500212E-2</v>
      </c>
      <c r="N11" s="4">
        <f>'3610048901-data'!N38/'3610048901-data'!M38-1</f>
        <v>-7.4492762330072404E-2</v>
      </c>
      <c r="O11" s="4">
        <f>'3610048901-data'!O38/'3610048901-data'!N38-1</f>
        <v>-4.0239781603640945E-2</v>
      </c>
      <c r="P11" s="4">
        <f>'3610048901-data'!P38/'3610048901-data'!O38-1</f>
        <v>-3.4941754349049337E-2</v>
      </c>
      <c r="Q11" s="4">
        <f>'3610048901-data'!Q38/'3610048901-data'!P38-1</f>
        <v>3.6077426689742342E-2</v>
      </c>
      <c r="R11" s="4">
        <f>'3610048901-data'!R38/'3610048901-data'!Q38-1</f>
        <v>-1.6926278407756401E-2</v>
      </c>
      <c r="S11" s="4">
        <f>'3610048901-data'!S38/'3610048901-data'!R38-1</f>
        <v>1.237154091649062E-2</v>
      </c>
      <c r="T11" s="4">
        <f>'3610048901-data'!T38/'3610048901-data'!S38-1</f>
        <v>1.1513311602801446E-2</v>
      </c>
      <c r="U11" s="4">
        <f>'3610048901-data'!U38/'3610048901-data'!T38-1</f>
        <v>8.2918391411204162E-3</v>
      </c>
      <c r="V11" s="7">
        <f>'3610048901-data'!V38/'3610048901-data'!U38-1</f>
        <v>-7.0781237490403104E-2</v>
      </c>
      <c r="W11" s="4">
        <f>'3610048901-data'!W38/'3610048901-data'!V38-1</f>
        <v>4.3087931932661805E-2</v>
      </c>
      <c r="X11" s="4">
        <f>'3610048901-data'!X38/'3610048901-data'!W38-1</f>
        <v>2.3090034902430778E-2</v>
      </c>
      <c r="Z11" s="4">
        <f>'3610048901-data'!$W38/'3610048901-data'!$U38-1</f>
        <v>-3.0743122700837344E-2</v>
      </c>
      <c r="AA11" s="4">
        <f>'3610048901-data'!$X38/'3610048901-data'!$U38-1</f>
        <v>-8.3629475745786719E-3</v>
      </c>
    </row>
    <row r="12" spans="1:27" x14ac:dyDescent="0.3">
      <c r="B12" t="s">
        <v>36</v>
      </c>
      <c r="C12" s="2"/>
      <c r="D12" s="4">
        <f>'3610048901-data'!D39/'3610048901-data'!C39-1</f>
        <v>3.0284985945277842E-2</v>
      </c>
      <c r="E12" s="4">
        <f>'3610048901-data'!E39/'3610048901-data'!D39-1</f>
        <v>1.1614168515780898E-2</v>
      </c>
      <c r="F12" s="4">
        <f>'3610048901-data'!F39/'3610048901-data'!E39-1</f>
        <v>6.5117786216720708E-2</v>
      </c>
      <c r="G12" s="4">
        <f>'3610048901-data'!G39/'3610048901-data'!F39-1</f>
        <v>5.5414039192165143E-2</v>
      </c>
      <c r="H12" s="4">
        <f>'3610048901-data'!H39/'3610048901-data'!G39-1</f>
        <v>5.6866631072030938E-2</v>
      </c>
      <c r="I12" s="4">
        <f>'3610048901-data'!I39/'3610048901-data'!H39-1</f>
        <v>6.7846405116783748E-2</v>
      </c>
      <c r="J12" s="4">
        <f>'3610048901-data'!J39/'3610048901-data'!I39-1</f>
        <v>7.1273706487809285E-2</v>
      </c>
      <c r="K12" s="4">
        <f>'3610048901-data'!K39/'3610048901-data'!J39-1</f>
        <v>-7.5105546130989631E-2</v>
      </c>
      <c r="L12" s="4">
        <f>'3610048901-data'!L39/'3610048901-data'!K39-1</f>
        <v>7.1246609923331761E-2</v>
      </c>
      <c r="M12" s="4">
        <f>'3610048901-data'!M39/'3610048901-data'!L39-1</f>
        <v>3.0295116555196122E-2</v>
      </c>
      <c r="N12" s="4">
        <f>'3610048901-data'!N39/'3610048901-data'!M39-1</f>
        <v>7.8621462607718628E-2</v>
      </c>
      <c r="O12" s="4">
        <f>'3610048901-data'!O39/'3610048901-data'!N39-1</f>
        <v>1.7477025876261321E-2</v>
      </c>
      <c r="P12" s="4">
        <f>'3610048901-data'!P39/'3610048901-data'!O39-1</f>
        <v>1.3492553564577792E-2</v>
      </c>
      <c r="Q12" s="4">
        <f>'3610048901-data'!Q39/'3610048901-data'!P39-1</f>
        <v>-5.4912452063279327E-3</v>
      </c>
      <c r="R12" s="4">
        <f>'3610048901-data'!R39/'3610048901-data'!Q39-1</f>
        <v>-5.4220273397421526E-2</v>
      </c>
      <c r="S12" s="4">
        <f>'3610048901-data'!S39/'3610048901-data'!R39-1</f>
        <v>3.99521209217093E-2</v>
      </c>
      <c r="T12" s="4">
        <f>'3610048901-data'!T39/'3610048901-data'!S39-1</f>
        <v>2.3854945259631277E-2</v>
      </c>
      <c r="U12" s="4">
        <f>'3610048901-data'!U39/'3610048901-data'!T39-1</f>
        <v>2.1328493527572379E-2</v>
      </c>
      <c r="V12" s="7">
        <f>'3610048901-data'!V39/'3610048901-data'!U39-1</f>
        <v>-0.13575398619533874</v>
      </c>
      <c r="W12" s="4">
        <f>'3610048901-data'!W39/'3610048901-data'!V39-1</f>
        <v>0.21019911706625005</v>
      </c>
      <c r="X12" s="4">
        <f>'3610048901-data'!X39/'3610048901-data'!W39-1</f>
        <v>7.6899440341592129E-2</v>
      </c>
      <c r="Z12" s="4">
        <f>'3610048901-data'!$W39/'3610048901-data'!$U39-1</f>
        <v>4.5909762834427159E-2</v>
      </c>
      <c r="AA12" s="4">
        <f>'3610048901-data'!$X39/'3610048901-data'!$U39-1</f>
        <v>0.12633963824420191</v>
      </c>
    </row>
    <row r="13" spans="1:27" x14ac:dyDescent="0.3">
      <c r="B13" t="s">
        <v>37</v>
      </c>
      <c r="C13" s="2"/>
      <c r="D13" s="4">
        <f>'3610048901-data'!D40/'3610048901-data'!C40-1</f>
        <v>-4.1111147576377016E-3</v>
      </c>
      <c r="E13" s="4">
        <f>'3610048901-data'!E40/'3610048901-data'!D40-1</f>
        <v>3.7674547249988422E-4</v>
      </c>
      <c r="F13" s="4">
        <f>'3610048901-data'!F40/'3610048901-data'!E40-1</f>
        <v>3.008659189187135E-3</v>
      </c>
      <c r="G13" s="4">
        <f>'3610048901-data'!G40/'3610048901-data'!F40-1</f>
        <v>-1.5553274964206443E-2</v>
      </c>
      <c r="H13" s="4">
        <f>'3610048901-data'!H40/'3610048901-data'!G40-1</f>
        <v>-3.5529484912758313E-2</v>
      </c>
      <c r="I13" s="4">
        <f>'3610048901-data'!I40/'3610048901-data'!H40-1</f>
        <v>-2.6089978375807288E-2</v>
      </c>
      <c r="J13" s="4">
        <f>'3610048901-data'!J40/'3610048901-data'!I40-1</f>
        <v>-6.776065865804104E-2</v>
      </c>
      <c r="K13" s="4">
        <f>'3610048901-data'!K40/'3610048901-data'!J40-1</f>
        <v>-0.10636324725780455</v>
      </c>
      <c r="L13" s="4">
        <f>'3610048901-data'!L40/'3610048901-data'!K40-1</f>
        <v>1.7675339812020852E-2</v>
      </c>
      <c r="M13" s="4">
        <f>'3610048901-data'!M40/'3610048901-data'!L40-1</f>
        <v>5.8940181375788381E-3</v>
      </c>
      <c r="N13" s="4">
        <f>'3610048901-data'!N40/'3610048901-data'!M40-1</f>
        <v>-4.1975291745466325E-4</v>
      </c>
      <c r="O13" s="4">
        <f>'3610048901-data'!O40/'3610048901-data'!N40-1</f>
        <v>-1.6687533740507465E-2</v>
      </c>
      <c r="P13" s="4">
        <f>'3610048901-data'!P40/'3610048901-data'!O40-1</f>
        <v>-4.8943180406978426E-3</v>
      </c>
      <c r="Q13" s="4">
        <f>'3610048901-data'!Q40/'3610048901-data'!P40-1</f>
        <v>6.4797217541880947E-3</v>
      </c>
      <c r="R13" s="4">
        <f>'3610048901-data'!R40/'3610048901-data'!Q40-1</f>
        <v>8.2152201421159532E-5</v>
      </c>
      <c r="S13" s="4">
        <f>'3610048901-data'!S40/'3610048901-data'!R40-1</f>
        <v>1.335798140353317E-2</v>
      </c>
      <c r="T13" s="4">
        <f>'3610048901-data'!T40/'3610048901-data'!S40-1</f>
        <v>2.8095647721675832E-2</v>
      </c>
      <c r="U13" s="4">
        <f>'3610048901-data'!U40/'3610048901-data'!T40-1</f>
        <v>-1.0358690652563229E-3</v>
      </c>
      <c r="V13" s="7">
        <f>'3610048901-data'!V40/'3610048901-data'!U40-1</f>
        <v>-0.1226665782149321</v>
      </c>
      <c r="W13" s="4">
        <f>'3610048901-data'!W40/'3610048901-data'!V40-1</f>
        <v>8.415404345998434E-2</v>
      </c>
      <c r="X13" s="4">
        <f>'3610048901-data'!X40/'3610048901-data'!W40-1</f>
        <v>3.5892040933623859E-2</v>
      </c>
      <c r="Z13" s="4">
        <f>'3610048901-data'!$W40/'3610048901-data'!$U40-1</f>
        <v>-4.8835423309134596E-2</v>
      </c>
      <c r="AA13" s="4">
        <f>'3610048901-data'!$X40/'3610048901-data'!$U40-1</f>
        <v>-1.4696185387933158E-2</v>
      </c>
    </row>
    <row r="14" spans="1:27" x14ac:dyDescent="0.3">
      <c r="B14" t="s">
        <v>38</v>
      </c>
      <c r="C14" s="2"/>
      <c r="D14" s="4">
        <f>'3610048901-data'!D41/'3610048901-data'!C41-1</f>
        <v>1.3082208662353878E-2</v>
      </c>
      <c r="E14" s="4">
        <f>'3610048901-data'!E41/'3610048901-data'!D41-1</f>
        <v>-1.1852858496016472E-3</v>
      </c>
      <c r="F14" s="4">
        <f>'3610048901-data'!F41/'3610048901-data'!E41-1</f>
        <v>2.5718672530507414E-2</v>
      </c>
      <c r="G14" s="4">
        <f>'3610048901-data'!G41/'3610048901-data'!F41-1</f>
        <v>1.7091339349043722E-2</v>
      </c>
      <c r="H14" s="4">
        <f>'3610048901-data'!H41/'3610048901-data'!G41-1</f>
        <v>-2.0169026417218516E-2</v>
      </c>
      <c r="I14" s="4">
        <f>'3610048901-data'!I41/'3610048901-data'!H41-1</f>
        <v>1.0256763786890888E-2</v>
      </c>
      <c r="J14" s="4">
        <f>'3610048901-data'!J41/'3610048901-data'!I41-1</f>
        <v>2.995545413567946E-3</v>
      </c>
      <c r="K14" s="4">
        <f>'3610048901-data'!K41/'3610048901-data'!J41-1</f>
        <v>-6.7328245678975329E-2</v>
      </c>
      <c r="L14" s="4">
        <f>'3610048901-data'!L41/'3610048901-data'!K41-1</f>
        <v>4.6461916513362844E-3</v>
      </c>
      <c r="M14" s="4">
        <f>'3610048901-data'!M41/'3610048901-data'!L41-1</f>
        <v>1.5688255298687892E-2</v>
      </c>
      <c r="N14" s="4">
        <f>'3610048901-data'!N41/'3610048901-data'!M41-1</f>
        <v>2.8429600229659346E-2</v>
      </c>
      <c r="O14" s="4">
        <f>'3610048901-data'!O41/'3610048901-data'!N41-1</f>
        <v>-3.1695099897007806E-3</v>
      </c>
      <c r="P14" s="4">
        <f>'3610048901-data'!P41/'3610048901-data'!O41-1</f>
        <v>2.0764008861910987E-3</v>
      </c>
      <c r="Q14" s="4">
        <f>'3610048901-data'!Q41/'3610048901-data'!P41-1</f>
        <v>-1.7687610631329398E-2</v>
      </c>
      <c r="R14" s="4">
        <f>'3610048901-data'!R41/'3610048901-data'!Q41-1</f>
        <v>-5.9923240320555182E-3</v>
      </c>
      <c r="S14" s="4">
        <f>'3610048901-data'!S41/'3610048901-data'!R41-1</f>
        <v>2.4204396050507171E-2</v>
      </c>
      <c r="T14" s="4">
        <f>'3610048901-data'!T41/'3610048901-data'!S41-1</f>
        <v>4.4068386299932261E-2</v>
      </c>
      <c r="U14" s="4">
        <f>'3610048901-data'!U41/'3610048901-data'!T41-1</f>
        <v>2.2793066405477624E-3</v>
      </c>
      <c r="V14" s="7">
        <f>'3610048901-data'!V41/'3610048901-data'!U41-1</f>
        <v>-0.11719307586863181</v>
      </c>
      <c r="W14" s="4">
        <f>'3610048901-data'!W41/'3610048901-data'!V41-1</f>
        <v>8.0707859926086645E-2</v>
      </c>
      <c r="X14" s="4">
        <f>'3610048901-data'!X41/'3610048901-data'!W41-1</f>
        <v>2.8267925961692253E-2</v>
      </c>
      <c r="Z14" s="4">
        <f>'3610048901-data'!$W41/'3610048901-data'!$U41-1</f>
        <v>-4.5943618294057909E-2</v>
      </c>
      <c r="AA14" s="4">
        <f>'3610048901-data'!$X41/'3610048901-data'!$U41-1</f>
        <v>-1.8974423132714358E-2</v>
      </c>
    </row>
    <row r="15" spans="1:27" x14ac:dyDescent="0.3">
      <c r="B15" t="s">
        <v>39</v>
      </c>
      <c r="C15" s="2"/>
      <c r="D15" s="4">
        <f>'3610048901-data'!D42/'3610048901-data'!C42-1</f>
        <v>3.2348197224052244E-2</v>
      </c>
      <c r="E15" s="4">
        <f>'3610048901-data'!E42/'3610048901-data'!D42-1</f>
        <v>3.7412317479627033E-2</v>
      </c>
      <c r="F15" s="4">
        <f>'3610048901-data'!F42/'3610048901-data'!E42-1</f>
        <v>3.5203479883894495E-2</v>
      </c>
      <c r="G15" s="4">
        <f>'3610048901-data'!G42/'3610048901-data'!F42-1</f>
        <v>9.9590477367506036E-3</v>
      </c>
      <c r="H15" s="4">
        <f>'3610048901-data'!H42/'3610048901-data'!G42-1</f>
        <v>8.3067733084858375E-3</v>
      </c>
      <c r="I15" s="4">
        <f>'3610048901-data'!I42/'3610048901-data'!H42-1</f>
        <v>4.9609788383220277E-3</v>
      </c>
      <c r="J15" s="4">
        <f>'3610048901-data'!J42/'3610048901-data'!I42-1</f>
        <v>1.3985017155336177E-2</v>
      </c>
      <c r="K15" s="4">
        <f>'3610048901-data'!K42/'3610048901-data'!J42-1</f>
        <v>-1.1372937770249281E-2</v>
      </c>
      <c r="L15" s="4">
        <f>'3610048901-data'!L42/'3610048901-data'!K42-1</f>
        <v>1.5554885447523814E-2</v>
      </c>
      <c r="M15" s="4">
        <f>'3610048901-data'!M42/'3610048901-data'!L42-1</f>
        <v>-2.9517883713376936E-3</v>
      </c>
      <c r="N15" s="4">
        <f>'3610048901-data'!N42/'3610048901-data'!M42-1</f>
        <v>8.1505423865164683E-3</v>
      </c>
      <c r="O15" s="4">
        <f>'3610048901-data'!O42/'3610048901-data'!N42-1</f>
        <v>2.4882578067729755E-2</v>
      </c>
      <c r="P15" s="4">
        <f>'3610048901-data'!P42/'3610048901-data'!O42-1</f>
        <v>-5.0648968047413145E-3</v>
      </c>
      <c r="Q15" s="4">
        <f>'3610048901-data'!Q42/'3610048901-data'!P42-1</f>
        <v>1.7130001809766426E-3</v>
      </c>
      <c r="R15" s="4">
        <f>'3610048901-data'!R42/'3610048901-data'!Q42-1</f>
        <v>1.6892931378444276E-2</v>
      </c>
      <c r="S15" s="4">
        <f>'3610048901-data'!S42/'3610048901-data'!R42-1</f>
        <v>1.076271585258648E-2</v>
      </c>
      <c r="T15" s="4">
        <f>'3610048901-data'!T42/'3610048901-data'!S42-1</f>
        <v>3.2195958667622371E-3</v>
      </c>
      <c r="U15" s="4">
        <f>'3610048901-data'!U42/'3610048901-data'!T42-1</f>
        <v>2.4647285598640156E-3</v>
      </c>
      <c r="V15" s="7">
        <f>'3610048901-data'!V42/'3610048901-data'!U42-1</f>
        <v>-0.10289605391599155</v>
      </c>
      <c r="W15" s="4">
        <f>'3610048901-data'!W42/'3610048901-data'!V42-1</f>
        <v>7.6910167521641482E-2</v>
      </c>
      <c r="X15" s="4">
        <f>'3610048901-data'!X42/'3610048901-data'!W42-1</f>
        <v>2.4968137255917178E-2</v>
      </c>
      <c r="Z15" s="4">
        <f>'3610048901-data'!$W42/'3610048901-data'!$U42-1</f>
        <v>-3.3899639138344817E-2</v>
      </c>
      <c r="AA15" s="4">
        <f>'3610048901-data'!$X42/'3610048901-data'!$U42-1</f>
        <v>-9.777912725359883E-3</v>
      </c>
    </row>
    <row r="16" spans="1:27" x14ac:dyDescent="0.3">
      <c r="B16" t="s">
        <v>40</v>
      </c>
      <c r="C16" s="2"/>
      <c r="D16" s="4">
        <f>'3610048901-data'!D43/'3610048901-data'!C43-1</f>
        <v>-4.163030325854411E-4</v>
      </c>
      <c r="E16" s="4">
        <f>'3610048901-data'!E43/'3610048901-data'!D43-1</f>
        <v>5.5857117603737017E-3</v>
      </c>
      <c r="F16" s="4">
        <f>'3610048901-data'!F43/'3610048901-data'!E43-1</f>
        <v>3.0938357515806425E-2</v>
      </c>
      <c r="G16" s="4">
        <f>'3610048901-data'!G43/'3610048901-data'!F43-1</f>
        <v>-2.4371864292112577E-2</v>
      </c>
      <c r="H16" s="4">
        <f>'3610048901-data'!H43/'3610048901-data'!G43-1</f>
        <v>3.4431484625850439E-2</v>
      </c>
      <c r="I16" s="4">
        <f>'3610048901-data'!I43/'3610048901-data'!H43-1</f>
        <v>1.2956314433788307E-2</v>
      </c>
      <c r="J16" s="4">
        <f>'3610048901-data'!J43/'3610048901-data'!I43-1</f>
        <v>-1.9256347399811191E-2</v>
      </c>
      <c r="K16" s="4">
        <f>'3610048901-data'!K43/'3610048901-data'!J43-1</f>
        <v>-4.2179997565140792E-2</v>
      </c>
      <c r="L16" s="4">
        <f>'3610048901-data'!L43/'3610048901-data'!K43-1</f>
        <v>3.501008298452235E-2</v>
      </c>
      <c r="M16" s="4">
        <f>'3610048901-data'!M43/'3610048901-data'!L43-1</f>
        <v>1.5232036185955478E-2</v>
      </c>
      <c r="N16" s="4">
        <f>'3610048901-data'!N43/'3610048901-data'!M43-1</f>
        <v>2.2234947695217722E-2</v>
      </c>
      <c r="O16" s="4">
        <f>'3610048901-data'!O43/'3610048901-data'!N43-1</f>
        <v>-1.8614509871626161E-3</v>
      </c>
      <c r="P16" s="4">
        <f>'3610048901-data'!P43/'3610048901-data'!O43-1</f>
        <v>2.0461840866771608E-2</v>
      </c>
      <c r="Q16" s="4">
        <f>'3610048901-data'!Q43/'3610048901-data'!P43-1</f>
        <v>2.4309723645077552E-2</v>
      </c>
      <c r="R16" s="4">
        <f>'3610048901-data'!R43/'3610048901-data'!Q43-1</f>
        <v>4.6205132066967636E-4</v>
      </c>
      <c r="S16" s="4">
        <f>'3610048901-data'!S43/'3610048901-data'!R43-1</f>
        <v>3.8110525832411923E-2</v>
      </c>
      <c r="T16" s="4">
        <f>'3610048901-data'!T43/'3610048901-data'!S43-1</f>
        <v>8.4023904593670817E-2</v>
      </c>
      <c r="U16" s="4">
        <f>'3610048901-data'!U43/'3610048901-data'!T43-1</f>
        <v>4.32923159931764E-2</v>
      </c>
      <c r="V16" s="7">
        <f>'3610048901-data'!V43/'3610048901-data'!U43-1</f>
        <v>-0.17099971631326827</v>
      </c>
      <c r="W16" s="4">
        <f>'3610048901-data'!W43/'3610048901-data'!V43-1</f>
        <v>0.10626537583038664</v>
      </c>
      <c r="X16" s="4">
        <f>'3610048901-data'!X43/'3610048901-data'!W43-1</f>
        <v>9.3088638958526815E-2</v>
      </c>
      <c r="Z16" s="4">
        <f>'3610048901-data'!$W43/'3610048901-data'!$U43-1</f>
        <v>-8.2905689603800514E-2</v>
      </c>
      <c r="AA16" s="4">
        <f>'3610048901-data'!$X43/'3610048901-data'!$U43-1</f>
        <v>2.4653715475904114E-3</v>
      </c>
    </row>
    <row r="17" spans="2:27" x14ac:dyDescent="0.3">
      <c r="B17" t="s">
        <v>41</v>
      </c>
      <c r="C17" s="2"/>
      <c r="D17" s="4">
        <f>'3610048901-data'!D44/'3610048901-data'!C44-1</f>
        <v>1.3876739257516757E-2</v>
      </c>
      <c r="E17" s="4">
        <f>'3610048901-data'!E44/'3610048901-data'!D44-1</f>
        <v>-1.1824806067676219E-2</v>
      </c>
      <c r="F17" s="4">
        <f>'3610048901-data'!F44/'3610048901-data'!E44-1</f>
        <v>4.7431791885680585E-2</v>
      </c>
      <c r="G17" s="4">
        <f>'3610048901-data'!G44/'3610048901-data'!F44-1</f>
        <v>-2.7881777606865166E-2</v>
      </c>
      <c r="H17" s="4">
        <f>'3610048901-data'!H44/'3610048901-data'!G44-1</f>
        <v>-6.3082988979067389E-3</v>
      </c>
      <c r="I17" s="4">
        <f>'3610048901-data'!I44/'3610048901-data'!H44-1</f>
        <v>3.8063583243228782E-2</v>
      </c>
      <c r="J17" s="4">
        <f>'3610048901-data'!J44/'3610048901-data'!I44-1</f>
        <v>1.317512401086729E-2</v>
      </c>
      <c r="K17" s="4">
        <f>'3610048901-data'!K44/'3610048901-data'!J44-1</f>
        <v>-2.1977951874924795E-2</v>
      </c>
      <c r="L17" s="4">
        <f>'3610048901-data'!L44/'3610048901-data'!K44-1</f>
        <v>4.2051591849185943E-3</v>
      </c>
      <c r="M17" s="4">
        <f>'3610048901-data'!M44/'3610048901-data'!L44-1</f>
        <v>1.2580803490607639E-2</v>
      </c>
      <c r="N17" s="4">
        <f>'3610048901-data'!N44/'3610048901-data'!M44-1</f>
        <v>1.2827798442867522E-2</v>
      </c>
      <c r="O17" s="4">
        <f>'3610048901-data'!O44/'3610048901-data'!N44-1</f>
        <v>-3.3669576006190582E-2</v>
      </c>
      <c r="P17" s="4">
        <f>'3610048901-data'!P44/'3610048901-data'!O44-1</f>
        <v>-1.9275090556541641E-2</v>
      </c>
      <c r="Q17" s="4">
        <f>'3610048901-data'!Q44/'3610048901-data'!P44-1</f>
        <v>2.6569079349270996E-2</v>
      </c>
      <c r="R17" s="4">
        <f>'3610048901-data'!R44/'3610048901-data'!Q44-1</f>
        <v>5.7586314705879049E-2</v>
      </c>
      <c r="S17" s="4">
        <f>'3610048901-data'!S44/'3610048901-data'!R44-1</f>
        <v>2.531942457488956E-2</v>
      </c>
      <c r="T17" s="4">
        <f>'3610048901-data'!T44/'3610048901-data'!S44-1</f>
        <v>3.3227496872780593E-2</v>
      </c>
      <c r="U17" s="4">
        <f>'3610048901-data'!U44/'3610048901-data'!T44-1</f>
        <v>3.6314007757405342E-2</v>
      </c>
      <c r="V17" s="7">
        <f>'3610048901-data'!V44/'3610048901-data'!U44-1</f>
        <v>-9.5245838029069052E-2</v>
      </c>
      <c r="W17" s="4">
        <f>'3610048901-data'!W44/'3610048901-data'!V44-1</f>
        <v>0.10912848169552558</v>
      </c>
      <c r="X17" s="4">
        <f>'3610048901-data'!X44/'3610048901-data'!W44-1</f>
        <v>1.8343004951973718E-2</v>
      </c>
      <c r="Z17" s="4">
        <f>'3610048901-data'!$W44/'3610048901-data'!$U44-1</f>
        <v>3.4886099745261578E-3</v>
      </c>
      <c r="AA17" s="4">
        <f>'3610048901-data'!$X44/'3610048901-data'!$U44-1</f>
        <v>2.1895606516538324E-2</v>
      </c>
    </row>
    <row r="18" spans="2:27" x14ac:dyDescent="0.3">
      <c r="B18" t="s">
        <v>42</v>
      </c>
      <c r="C18" s="2"/>
      <c r="D18" s="4">
        <f>'3610048901-data'!D45/'3610048901-data'!C45-1</f>
        <v>-2.3972680494070864E-2</v>
      </c>
      <c r="E18" s="4">
        <f>'3610048901-data'!E45/'3610048901-data'!D45-1</f>
        <v>1.2170045368127269E-3</v>
      </c>
      <c r="F18" s="4">
        <f>'3610048901-data'!F45/'3610048901-data'!E45-1</f>
        <v>4.7731861623367955E-2</v>
      </c>
      <c r="G18" s="4">
        <f>'3610048901-data'!G45/'3610048901-data'!F45-1</f>
        <v>4.2566632899380341E-2</v>
      </c>
      <c r="H18" s="4">
        <f>'3610048901-data'!H45/'3610048901-data'!G45-1</f>
        <v>2.6886239399875667E-2</v>
      </c>
      <c r="I18" s="4">
        <f>'3610048901-data'!I45/'3610048901-data'!H45-1</f>
        <v>1.4676770180781062E-2</v>
      </c>
      <c r="J18" s="4">
        <f>'3610048901-data'!J45/'3610048901-data'!I45-1</f>
        <v>2.0476617597188218E-2</v>
      </c>
      <c r="K18" s="4">
        <f>'3610048901-data'!K45/'3610048901-data'!J45-1</f>
        <v>-3.0787847151441894E-2</v>
      </c>
      <c r="L18" s="4">
        <f>'3610048901-data'!L45/'3610048901-data'!K45-1</f>
        <v>3.201325674272204E-2</v>
      </c>
      <c r="M18" s="4">
        <f>'3610048901-data'!M45/'3610048901-data'!L45-1</f>
        <v>2.0722797083030153E-2</v>
      </c>
      <c r="N18" s="4">
        <f>'3610048901-data'!N45/'3610048901-data'!M45-1</f>
        <v>-6.9912997656069731E-3</v>
      </c>
      <c r="O18" s="4">
        <f>'3610048901-data'!O45/'3610048901-data'!N45-1</f>
        <v>1.1132194211201485E-2</v>
      </c>
      <c r="P18" s="4">
        <f>'3610048901-data'!P45/'3610048901-data'!O45-1</f>
        <v>2.1584886837558992E-2</v>
      </c>
      <c r="Q18" s="4">
        <f>'3610048901-data'!Q45/'3610048901-data'!P45-1</f>
        <v>-1.2416449260558515E-2</v>
      </c>
      <c r="R18" s="4">
        <f>'3610048901-data'!R45/'3610048901-data'!Q45-1</f>
        <v>1.9937288268699005E-2</v>
      </c>
      <c r="S18" s="4">
        <f>'3610048901-data'!S45/'3610048901-data'!R45-1</f>
        <v>-6.4995598390967801E-3</v>
      </c>
      <c r="T18" s="4">
        <f>'3610048901-data'!T45/'3610048901-data'!S45-1</f>
        <v>3.0770149949033154E-4</v>
      </c>
      <c r="U18" s="4">
        <f>'3610048901-data'!U45/'3610048901-data'!T45-1</f>
        <v>2.6007983360880393E-2</v>
      </c>
      <c r="V18" s="7">
        <f>'3610048901-data'!V45/'3610048901-data'!U45-1</f>
        <v>-3.1454954757886067E-2</v>
      </c>
      <c r="W18" s="4">
        <f>'3610048901-data'!W45/'3610048901-data'!V45-1</f>
        <v>6.1474174931136938E-2</v>
      </c>
      <c r="X18" s="4">
        <f>'3610048901-data'!X45/'3610048901-data'!W45-1</f>
        <v>-2.6430696754930261E-2</v>
      </c>
      <c r="Z18" s="4">
        <f>'3610048901-data'!$W45/'3610048901-data'!$U45-1</f>
        <v>2.8085552782013412E-2</v>
      </c>
      <c r="AA18" s="4">
        <f>'3610048901-data'!$X45/'3610048901-data'!$U45-1</f>
        <v>9.1253529830725988E-4</v>
      </c>
    </row>
    <row r="19" spans="2:27" s="5" customFormat="1" x14ac:dyDescent="0.3">
      <c r="B19" s="5" t="s">
        <v>43</v>
      </c>
      <c r="C19" s="6"/>
      <c r="D19" s="7">
        <f>'3610048901-data'!D46/'3610048901-data'!C46-1</f>
        <v>7.8546568171001807E-2</v>
      </c>
      <c r="E19" s="7">
        <f>'3610048901-data'!E46/'3610048901-data'!D46-1</f>
        <v>2.3410046866138678E-2</v>
      </c>
      <c r="F19" s="7">
        <f>'3610048901-data'!F46/'3610048901-data'!E46-1</f>
        <v>3.9174686445037299E-2</v>
      </c>
      <c r="G19" s="7">
        <f>'3610048901-data'!G46/'3610048901-data'!F46-1</f>
        <v>-3.0156863749670193E-2</v>
      </c>
      <c r="H19" s="7">
        <f>'3610048901-data'!H46/'3610048901-data'!G46-1</f>
        <v>3.9882710820492218E-2</v>
      </c>
      <c r="I19" s="7">
        <f>'3610048901-data'!I46/'3610048901-data'!H46-1</f>
        <v>3.9008122309735382E-2</v>
      </c>
      <c r="J19" s="7">
        <f>'3610048901-data'!J46/'3610048901-data'!I46-1</f>
        <v>6.6813644035641051E-2</v>
      </c>
      <c r="K19" s="7">
        <f>'3610048901-data'!K46/'3610048901-data'!J46-1</f>
        <v>-6.8562644169523956E-2</v>
      </c>
      <c r="L19" s="7">
        <f>'3610048901-data'!L46/'3610048901-data'!K46-1</f>
        <v>-6.8907016762083106E-3</v>
      </c>
      <c r="M19" s="7">
        <f>'3610048901-data'!M46/'3610048901-data'!L46-1</f>
        <v>2.0865084548948865E-4</v>
      </c>
      <c r="N19" s="7">
        <f>'3610048901-data'!N46/'3610048901-data'!M46-1</f>
        <v>2.9205024715432515E-2</v>
      </c>
      <c r="O19" s="7">
        <f>'3610048901-data'!O46/'3610048901-data'!N46-1</f>
        <v>-2.1546596166557297E-3</v>
      </c>
      <c r="P19" s="7">
        <f>'3610048901-data'!P46/'3610048901-data'!O46-1</f>
        <v>-8.1360247799502128E-2</v>
      </c>
      <c r="Q19" s="7">
        <f>'3610048901-data'!Q46/'3610048901-data'!P46-1</f>
        <v>1.1777543022308379E-2</v>
      </c>
      <c r="R19" s="7">
        <f>'3610048901-data'!R46/'3610048901-data'!Q46-1</f>
        <v>-0.14495521541515033</v>
      </c>
      <c r="S19" s="7">
        <f>'3610048901-data'!S46/'3610048901-data'!R46-1</f>
        <v>-0.24154829918830678</v>
      </c>
      <c r="T19" s="7">
        <f>'3610048901-data'!T46/'3610048901-data'!S46-1</f>
        <v>-0.25749211623120927</v>
      </c>
      <c r="U19" s="7">
        <f>'3610048901-data'!U46/'3610048901-data'!T46-1</f>
        <v>-0.19333502326951035</v>
      </c>
      <c r="V19" s="7">
        <f>'3610048901-data'!V46/'3610048901-data'!U46-1</f>
        <v>-0.2990360958353131</v>
      </c>
      <c r="W19" s="7">
        <f>'3610048901-data'!W46/'3610048901-data'!V46-1</f>
        <v>6.8720722655463362E-2</v>
      </c>
      <c r="X19" s="7">
        <f>'3610048901-data'!X46/'3610048901-data'!W46-1</f>
        <v>-0.16748950364781989</v>
      </c>
      <c r="Z19" s="4">
        <f>'3610048901-data'!$W46/'3610048901-data'!$U46-1</f>
        <v>-0.25086534978572073</v>
      </c>
      <c r="AA19" s="4">
        <f>'3610048901-data'!$X46/'3610048901-data'!$U46-1</f>
        <v>-0.37633754051549351</v>
      </c>
    </row>
    <row r="20" spans="2:27" x14ac:dyDescent="0.3">
      <c r="B20" t="s">
        <v>44</v>
      </c>
      <c r="C20" s="2"/>
      <c r="D20" s="4">
        <f>'3610048901-data'!D47/'3610048901-data'!C47-1</f>
        <v>-6.5889841681598948E-4</v>
      </c>
      <c r="E20" s="4">
        <f>'3610048901-data'!E47/'3610048901-data'!D47-1</f>
        <v>6.0794441420399803E-2</v>
      </c>
      <c r="F20" s="4">
        <f>'3610048901-data'!F47/'3610048901-data'!E47-1</f>
        <v>2.7848286417093027E-2</v>
      </c>
      <c r="G20" s="4">
        <f>'3610048901-data'!G47/'3610048901-data'!F47-1</f>
        <v>5.4617354568241572E-2</v>
      </c>
      <c r="H20" s="4">
        <f>'3610048901-data'!H47/'3610048901-data'!G47-1</f>
        <v>2.724970260917714E-2</v>
      </c>
      <c r="I20" s="4">
        <f>'3610048901-data'!I47/'3610048901-data'!H47-1</f>
        <v>5.4032122705409691E-2</v>
      </c>
      <c r="J20" s="4">
        <f>'3610048901-data'!J47/'3610048901-data'!I47-1</f>
        <v>8.9813361937074454E-3</v>
      </c>
      <c r="K20" s="4">
        <f>'3610048901-data'!K47/'3610048901-data'!J47-1</f>
        <v>-9.9845657472055205E-3</v>
      </c>
      <c r="L20" s="4">
        <f>'3610048901-data'!L47/'3610048901-data'!K47-1</f>
        <v>7.4110401321034747E-3</v>
      </c>
      <c r="M20" s="4">
        <f>'3610048901-data'!M47/'3610048901-data'!L47-1</f>
        <v>1.4341515132140881E-2</v>
      </c>
      <c r="N20" s="4">
        <f>'3610048901-data'!N47/'3610048901-data'!M47-1</f>
        <v>6.2791548318542612E-2</v>
      </c>
      <c r="O20" s="4">
        <f>'3610048901-data'!O47/'3610048901-data'!N47-1</f>
        <v>-2.4556284723081578E-2</v>
      </c>
      <c r="P20" s="4">
        <f>'3610048901-data'!P47/'3610048901-data'!O47-1</f>
        <v>-2.5194264199311145E-2</v>
      </c>
      <c r="Q20" s="4">
        <f>'3610048901-data'!Q47/'3610048901-data'!P47-1</f>
        <v>5.1371290938477365E-2</v>
      </c>
      <c r="R20" s="4">
        <f>'3610048901-data'!R47/'3610048901-data'!Q47-1</f>
        <v>2.5496726843095008E-3</v>
      </c>
      <c r="S20" s="4">
        <f>'3610048901-data'!S47/'3610048901-data'!R47-1</f>
        <v>3.2040756865288511E-2</v>
      </c>
      <c r="T20" s="4">
        <f>'3610048901-data'!T47/'3610048901-data'!S47-1</f>
        <v>2.6183166440208128E-2</v>
      </c>
      <c r="U20" s="4">
        <f>'3610048901-data'!U47/'3610048901-data'!T47-1</f>
        <v>5.1134173918399251E-2</v>
      </c>
      <c r="V20" s="7">
        <f>'3610048901-data'!V47/'3610048901-data'!U47-1</f>
        <v>-0.18311332696313087</v>
      </c>
      <c r="W20" s="4">
        <f>'3610048901-data'!W47/'3610048901-data'!V47-1</f>
        <v>0.14077551429600543</v>
      </c>
      <c r="X20" s="4">
        <f>'3610048901-data'!X47/'3610048901-data'!W47-1</f>
        <v>1.9861933006772636E-2</v>
      </c>
      <c r="Z20" s="4">
        <f>'3610048901-data'!$W47/'3610048901-data'!$U47-1</f>
        <v>-6.8115685444812724E-2</v>
      </c>
      <c r="AA20" s="4">
        <f>'3610048901-data'!$X47/'3610048901-data'!$U47-1</f>
        <v>-4.9606661619055359E-2</v>
      </c>
    </row>
    <row r="21" spans="2:27" x14ac:dyDescent="0.3">
      <c r="B21" t="s">
        <v>45</v>
      </c>
      <c r="C21" s="2"/>
      <c r="D21" s="4">
        <f>'3610048901-data'!D48/'3610048901-data'!C48-1</f>
        <v>-3.8596461906985624E-3</v>
      </c>
      <c r="E21" s="4">
        <f>'3610048901-data'!E48/'3610048901-data'!D48-1</f>
        <v>4.4395390905513921E-2</v>
      </c>
      <c r="F21" s="4">
        <f>'3610048901-data'!F48/'3610048901-data'!E48-1</f>
        <v>2.5175494398656406E-2</v>
      </c>
      <c r="G21" s="4">
        <f>'3610048901-data'!G48/'3610048901-data'!F48-1</f>
        <v>2.5607832751498805E-2</v>
      </c>
      <c r="H21" s="4">
        <f>'3610048901-data'!H48/'3610048901-data'!G48-1</f>
        <v>2.9948977222307605E-2</v>
      </c>
      <c r="I21" s="4">
        <f>'3610048901-data'!I48/'3610048901-data'!H48-1</f>
        <v>4.7857000188198606E-2</v>
      </c>
      <c r="J21" s="4">
        <f>'3610048901-data'!J48/'3610048901-data'!I48-1</f>
        <v>4.4243526979029113E-2</v>
      </c>
      <c r="K21" s="4">
        <f>'3610048901-data'!K48/'3610048901-data'!J48-1</f>
        <v>-3.609897926037231E-2</v>
      </c>
      <c r="L21" s="4">
        <f>'3610048901-data'!L48/'3610048901-data'!K48-1</f>
        <v>1.9119780274366782E-2</v>
      </c>
      <c r="M21" s="4">
        <f>'3610048901-data'!M48/'3610048901-data'!L48-1</f>
        <v>3.8416805056141534E-2</v>
      </c>
      <c r="N21" s="4">
        <f>'3610048901-data'!N48/'3610048901-data'!M48-1</f>
        <v>7.8009371588214638E-3</v>
      </c>
      <c r="O21" s="4">
        <f>'3610048901-data'!O48/'3610048901-data'!N48-1</f>
        <v>2.4635299683287926E-2</v>
      </c>
      <c r="P21" s="4">
        <f>'3610048901-data'!P48/'3610048901-data'!O48-1</f>
        <v>1.0586533161671685E-3</v>
      </c>
      <c r="Q21" s="4">
        <f>'3610048901-data'!Q48/'3610048901-data'!P48-1</f>
        <v>2.6178960343504754E-2</v>
      </c>
      <c r="R21" s="4">
        <f>'3610048901-data'!R48/'3610048901-data'!Q48-1</f>
        <v>1.3524740377526712E-2</v>
      </c>
      <c r="S21" s="4">
        <f>'3610048901-data'!S48/'3610048901-data'!R48-1</f>
        <v>2.7591423595193953E-2</v>
      </c>
      <c r="T21" s="4">
        <f>'3610048901-data'!T48/'3610048901-data'!S48-1</f>
        <v>4.1352106931429988E-2</v>
      </c>
      <c r="U21" s="4">
        <f>'3610048901-data'!U48/'3610048901-data'!T48-1</f>
        <v>3.5299257317605859E-2</v>
      </c>
      <c r="V21" s="7">
        <f>'3610048901-data'!V48/'3610048901-data'!U48-1</f>
        <v>-6.6795875026578355E-2</v>
      </c>
      <c r="W21" s="4">
        <f>'3610048901-data'!W48/'3610048901-data'!V48-1</f>
        <v>0.1832475685343804</v>
      </c>
      <c r="X21" s="4">
        <f>'3610048901-data'!X48/'3610048901-data'!W48-1</f>
        <v>3.9732370155467711E-2</v>
      </c>
      <c r="Z21" s="4">
        <f>'3610048901-data'!$W48/'3610048901-data'!$U48-1</f>
        <v>0.10421151182105515</v>
      </c>
      <c r="AA21" s="4">
        <f>'3610048901-data'!$X48/'3610048901-data'!$U48-1</f>
        <v>0.14808445233865797</v>
      </c>
    </row>
    <row r="22" spans="2:27" x14ac:dyDescent="0.3">
      <c r="B22" t="s">
        <v>46</v>
      </c>
      <c r="C22" s="2"/>
      <c r="D22" s="4">
        <f>'3610048901-data'!D49/'3610048901-data'!C49-1</f>
        <v>7.2241484772576969E-2</v>
      </c>
      <c r="E22" s="4">
        <f>'3610048901-data'!E49/'3610048901-data'!D49-1</f>
        <v>3.5842544477580063E-2</v>
      </c>
      <c r="F22" s="4">
        <f>'3610048901-data'!F49/'3610048901-data'!E49-1</f>
        <v>3.4979310203480996E-2</v>
      </c>
      <c r="G22" s="4">
        <f>'3610048901-data'!G49/'3610048901-data'!F49-1</f>
        <v>4.1955770028405892E-2</v>
      </c>
      <c r="H22" s="4">
        <f>'3610048901-data'!H49/'3610048901-data'!G49-1</f>
        <v>3.1801331581094106E-2</v>
      </c>
      <c r="I22" s="4">
        <f>'3610048901-data'!I49/'3610048901-data'!H49-1</f>
        <v>1.9427247778623702E-2</v>
      </c>
      <c r="J22" s="4">
        <f>'3610048901-data'!J49/'3610048901-data'!I49-1</f>
        <v>2.151623196255481E-2</v>
      </c>
      <c r="K22" s="4">
        <f>'3610048901-data'!K49/'3610048901-data'!J49-1</f>
        <v>-5.3485184329710167E-2</v>
      </c>
      <c r="L22" s="4">
        <f>'3610048901-data'!L49/'3610048901-data'!K49-1</f>
        <v>3.6209260156856882E-2</v>
      </c>
      <c r="M22" s="4">
        <f>'3610048901-data'!M49/'3610048901-data'!L49-1</f>
        <v>-1.6907177131875173E-5</v>
      </c>
      <c r="N22" s="4">
        <f>'3610048901-data'!N49/'3610048901-data'!M49-1</f>
        <v>1.8836040934376852E-2</v>
      </c>
      <c r="O22" s="4">
        <f>'3610048901-data'!O49/'3610048901-data'!N49-1</f>
        <v>2.406077985846089E-2</v>
      </c>
      <c r="P22" s="4">
        <f>'3610048901-data'!P49/'3610048901-data'!O49-1</f>
        <v>2.2080293634178627E-2</v>
      </c>
      <c r="Q22" s="4">
        <f>'3610048901-data'!Q49/'3610048901-data'!P49-1</f>
        <v>5.5512615212245375E-3</v>
      </c>
      <c r="R22" s="4">
        <f>'3610048901-data'!R49/'3610048901-data'!Q49-1</f>
        <v>4.4988240500438703E-3</v>
      </c>
      <c r="S22" s="4">
        <f>'3610048901-data'!S49/'3610048901-data'!R49-1</f>
        <v>-5.7697329897749006E-3</v>
      </c>
      <c r="T22" s="4">
        <f>'3610048901-data'!T49/'3610048901-data'!S49-1</f>
        <v>8.7313344127393222E-3</v>
      </c>
      <c r="U22" s="4">
        <f>'3610048901-data'!U49/'3610048901-data'!T49-1</f>
        <v>8.8637884439601855E-4</v>
      </c>
      <c r="V22" s="7">
        <f>'3610048901-data'!V49/'3610048901-data'!U49-1</f>
        <v>-0.13714110464543894</v>
      </c>
      <c r="W22" s="4">
        <f>'3610048901-data'!W49/'3610048901-data'!V49-1</f>
        <v>0.10050905130277221</v>
      </c>
      <c r="X22" s="4">
        <f>'3610048901-data'!X49/'3610048901-data'!W49-1</f>
        <v>5.6016990123722188E-2</v>
      </c>
      <c r="Z22" s="4">
        <f>'3610048901-data'!$W49/'3610048901-data'!$U49-1</f>
        <v>-5.0415975665193957E-2</v>
      </c>
      <c r="AA22" s="4">
        <f>'3610048901-data'!$X49/'3610048901-data'!$U49-1</f>
        <v>2.7768632476130595E-3</v>
      </c>
    </row>
    <row r="23" spans="2:27" x14ac:dyDescent="0.3">
      <c r="B23" t="s">
        <v>47</v>
      </c>
      <c r="C23" s="2"/>
      <c r="D23" s="4">
        <f>'3610048901-data'!D50/'3610048901-data'!C50-1</f>
        <v>2.9753378800046137E-2</v>
      </c>
      <c r="E23" s="4">
        <f>'3610048901-data'!E50/'3610048901-data'!D50-1</f>
        <v>2.7440868262095686E-2</v>
      </c>
      <c r="F23" s="4">
        <f>'3610048901-data'!F50/'3610048901-data'!E50-1</f>
        <v>-7.9225409070825537E-3</v>
      </c>
      <c r="G23" s="4">
        <f>'3610048901-data'!G50/'3610048901-data'!F50-1</f>
        <v>2.8427173307861375E-2</v>
      </c>
      <c r="H23" s="4">
        <f>'3610048901-data'!H50/'3610048901-data'!G50-1</f>
        <v>2.0420715202934758E-2</v>
      </c>
      <c r="I23" s="4">
        <f>'3610048901-data'!I50/'3610048901-data'!H50-1</f>
        <v>1.9997072326952914E-2</v>
      </c>
      <c r="J23" s="4">
        <f>'3610048901-data'!J50/'3610048901-data'!I50-1</f>
        <v>2.4990169468141588E-2</v>
      </c>
      <c r="K23" s="4">
        <f>'3610048901-data'!K50/'3610048901-data'!J50-1</f>
        <v>-9.1003252769976672E-3</v>
      </c>
      <c r="L23" s="4">
        <f>'3610048901-data'!L50/'3610048901-data'!K50-1</f>
        <v>4.1675131941791843E-3</v>
      </c>
      <c r="M23" s="4">
        <f>'3610048901-data'!M50/'3610048901-data'!L50-1</f>
        <v>1.6537925745971904E-3</v>
      </c>
      <c r="N23" s="4">
        <f>'3610048901-data'!N50/'3610048901-data'!M50-1</f>
        <v>2.2907500904239209E-2</v>
      </c>
      <c r="O23" s="4">
        <f>'3610048901-data'!O50/'3610048901-data'!N50-1</f>
        <v>5.139267875715392E-3</v>
      </c>
      <c r="P23" s="4">
        <f>'3610048901-data'!P50/'3610048901-data'!O50-1</f>
        <v>-4.3954825933160135E-3</v>
      </c>
      <c r="Q23" s="4">
        <f>'3610048901-data'!Q50/'3610048901-data'!P50-1</f>
        <v>2.3027451912319696E-2</v>
      </c>
      <c r="R23" s="4">
        <f>'3610048901-data'!R50/'3610048901-data'!Q50-1</f>
        <v>9.0224344223990283E-3</v>
      </c>
      <c r="S23" s="4">
        <f>'3610048901-data'!S50/'3610048901-data'!R50-1</f>
        <v>-6.6022100770097847E-3</v>
      </c>
      <c r="T23" s="4">
        <f>'3610048901-data'!T50/'3610048901-data'!S50-1</f>
        <v>4.098533977377028E-2</v>
      </c>
      <c r="U23" s="4">
        <f>'3610048901-data'!U50/'3610048901-data'!T50-1</f>
        <v>5.6424807908859176E-3</v>
      </c>
      <c r="V23" s="7">
        <f>'3610048901-data'!V50/'3610048901-data'!U50-1</f>
        <v>-7.6578541886106244E-2</v>
      </c>
      <c r="W23" s="4">
        <f>'3610048901-data'!W50/'3610048901-data'!V50-1</f>
        <v>9.3521243074758509E-2</v>
      </c>
      <c r="X23" s="4">
        <f>'3610048901-data'!X50/'3610048901-data'!W50-1</f>
        <v>1.8294289783327811E-2</v>
      </c>
      <c r="Z23" s="4">
        <f>'3610048901-data'!$W50/'3610048901-data'!$U50-1</f>
        <v>9.780980758611113E-3</v>
      </c>
      <c r="AA23" s="4">
        <f>'3610048901-data'!$X50/'3610048901-data'!$U50-1</f>
        <v>2.8254206638302026E-2</v>
      </c>
    </row>
    <row r="24" spans="2:27" x14ac:dyDescent="0.3">
      <c r="B24" t="s">
        <v>48</v>
      </c>
      <c r="C24" s="2"/>
      <c r="D24" s="4">
        <f>'3610048901-data'!D51/'3610048901-data'!C51-1</f>
        <v>1.7219632821330766E-2</v>
      </c>
      <c r="E24" s="4">
        <f>'3610048901-data'!E51/'3610048901-data'!D51-1</f>
        <v>2.6528503301821882E-2</v>
      </c>
      <c r="F24" s="4">
        <f>'3610048901-data'!F51/'3610048901-data'!E51-1</f>
        <v>1.5383473848181506E-2</v>
      </c>
      <c r="G24" s="4">
        <f>'3610048901-data'!G51/'3610048901-data'!F51-1</f>
        <v>-5.5921206485418651E-3</v>
      </c>
      <c r="H24" s="4">
        <f>'3610048901-data'!H51/'3610048901-data'!G51-1</f>
        <v>3.3942617799735952E-2</v>
      </c>
      <c r="I24" s="4">
        <f>'3610048901-data'!I51/'3610048901-data'!H51-1</f>
        <v>5.8179389038812479E-2</v>
      </c>
      <c r="J24" s="4">
        <f>'3610048901-data'!J51/'3610048901-data'!I51-1</f>
        <v>2.7196998322446708E-2</v>
      </c>
      <c r="K24" s="4">
        <f>'3610048901-data'!K51/'3610048901-data'!J51-1</f>
        <v>1.9542350539433206E-2</v>
      </c>
      <c r="L24" s="4">
        <f>'3610048901-data'!L51/'3610048901-data'!K51-1</f>
        <v>1.4887367100862914E-2</v>
      </c>
      <c r="M24" s="4">
        <f>'3610048901-data'!M51/'3610048901-data'!L51-1</f>
        <v>1.2616357058656158E-2</v>
      </c>
      <c r="N24" s="4">
        <f>'3610048901-data'!N51/'3610048901-data'!M51-1</f>
        <v>1.8080785124990006E-2</v>
      </c>
      <c r="O24" s="4">
        <f>'3610048901-data'!O51/'3610048901-data'!N51-1</f>
        <v>1.4932216863604131E-2</v>
      </c>
      <c r="P24" s="4">
        <f>'3610048901-data'!P51/'3610048901-data'!O51-1</f>
        <v>1.0108371493321444E-2</v>
      </c>
      <c r="Q24" s="4">
        <f>'3610048901-data'!Q51/'3610048901-data'!P51-1</f>
        <v>3.2561980403032376E-2</v>
      </c>
      <c r="R24" s="4">
        <f>'3610048901-data'!R51/'3610048901-data'!Q51-1</f>
        <v>2.2042316603021472E-2</v>
      </c>
      <c r="S24" s="4">
        <f>'3610048901-data'!S51/'3610048901-data'!R51-1</f>
        <v>1.7320381917333982E-2</v>
      </c>
      <c r="T24" s="4">
        <f>'3610048901-data'!T51/'3610048901-data'!S51-1</f>
        <v>3.4685111443470307E-2</v>
      </c>
      <c r="U24" s="4">
        <f>'3610048901-data'!U51/'3610048901-data'!T51-1</f>
        <v>1.921903459859009E-2</v>
      </c>
      <c r="V24" s="7">
        <f>'3610048901-data'!V51/'3610048901-data'!U51-1</f>
        <v>-3.5148825086566804E-2</v>
      </c>
      <c r="W24" s="4">
        <f>'3610048901-data'!W51/'3610048901-data'!V51-1</f>
        <v>0.12233971426129897</v>
      </c>
      <c r="X24" s="4">
        <f>'3610048901-data'!X51/'3610048901-data'!W51-1</f>
        <v>2.6447893392499644E-2</v>
      </c>
      <c r="Z24" s="4">
        <f>'3610048901-data'!$W51/'3610048901-data'!$U51-1</f>
        <v>8.2890791957021204E-2</v>
      </c>
      <c r="AA24" s="4">
        <f>'3610048901-data'!$X51/'3610048901-data'!$U51-1</f>
        <v>0.1115309721784199</v>
      </c>
    </row>
    <row r="25" spans="2:27" x14ac:dyDescent="0.3">
      <c r="B25" t="s">
        <v>49</v>
      </c>
      <c r="C25" s="2"/>
      <c r="D25" s="4">
        <f>'3610048901-data'!D52/'3610048901-data'!C52-1</f>
        <v>7.4103121758284818E-2</v>
      </c>
      <c r="E25" s="4">
        <f>'3610048901-data'!E52/'3610048901-data'!D52-1</f>
        <v>6.9861575260130593E-3</v>
      </c>
      <c r="F25" s="4">
        <f>'3610048901-data'!F52/'3610048901-data'!E52-1</f>
        <v>5.9869779706724247E-2</v>
      </c>
      <c r="G25" s="4">
        <f>'3610048901-data'!G52/'3610048901-data'!F52-1</f>
        <v>-7.021914575756516E-2</v>
      </c>
      <c r="H25" s="4">
        <f>'3610048901-data'!H52/'3610048901-data'!G52-1</f>
        <v>1.0494680219619079E-2</v>
      </c>
      <c r="I25" s="4">
        <f>'3610048901-data'!I52/'3610048901-data'!H52-1</f>
        <v>-6.5171272939843483E-3</v>
      </c>
      <c r="J25" s="4">
        <f>'3610048901-data'!J52/'3610048901-data'!I52-1</f>
        <v>2.099696793403627E-2</v>
      </c>
      <c r="K25" s="4">
        <f>'3610048901-data'!K52/'3610048901-data'!J52-1</f>
        <v>-8.3871416966461165E-3</v>
      </c>
      <c r="L25" s="4">
        <f>'3610048901-data'!L52/'3610048901-data'!K52-1</f>
        <v>-4.941058392964659E-3</v>
      </c>
      <c r="M25" s="4">
        <f>'3610048901-data'!M52/'3610048901-data'!L52-1</f>
        <v>-1.487490514563472E-2</v>
      </c>
      <c r="N25" s="4">
        <f>'3610048901-data'!N52/'3610048901-data'!M52-1</f>
        <v>-2.6999174072120491E-2</v>
      </c>
      <c r="O25" s="4">
        <f>'3610048901-data'!O52/'3610048901-data'!N52-1</f>
        <v>5.0340569097391263E-2</v>
      </c>
      <c r="P25" s="4">
        <f>'3610048901-data'!P52/'3610048901-data'!O52-1</f>
        <v>-1.3286203362134263E-2</v>
      </c>
      <c r="Q25" s="4">
        <f>'3610048901-data'!Q52/'3610048901-data'!P52-1</f>
        <v>4.9570315302590817E-2</v>
      </c>
      <c r="R25" s="4">
        <f>'3610048901-data'!R52/'3610048901-data'!Q52-1</f>
        <v>6.1164216877880095E-2</v>
      </c>
      <c r="S25" s="4">
        <f>'3610048901-data'!S52/'3610048901-data'!R52-1</f>
        <v>-2.1484061498322604E-2</v>
      </c>
      <c r="T25" s="4">
        <f>'3610048901-data'!T52/'3610048901-data'!S52-1</f>
        <v>5.2275889010148235E-2</v>
      </c>
      <c r="U25" s="4">
        <f>'3610048901-data'!U52/'3610048901-data'!T52-1</f>
        <v>1.3493694800468692E-2</v>
      </c>
      <c r="V25" s="7">
        <f>'3610048901-data'!V52/'3610048901-data'!U52-1</f>
        <v>-0.33643715145200914</v>
      </c>
      <c r="W25" s="4">
        <f>'3610048901-data'!W52/'3610048901-data'!V52-1</f>
        <v>0.11905500207236397</v>
      </c>
      <c r="X25" s="4">
        <f>'3610048901-data'!X52/'3610048901-data'!W52-1</f>
        <v>0.22277217943828842</v>
      </c>
      <c r="Z25" s="4">
        <f>'3610048901-data'!$W52/'3610048901-data'!$U52-1</f>
        <v>-0.25743667514298441</v>
      </c>
      <c r="AA25" s="4">
        <f>'3610048901-data'!$X52/'3610048901-data'!$U52-1</f>
        <v>-9.2014224893645302E-2</v>
      </c>
    </row>
    <row r="26" spans="2:27" x14ac:dyDescent="0.3">
      <c r="B26" t="s">
        <v>50</v>
      </c>
      <c r="C26" s="2"/>
      <c r="D26" s="4">
        <f>'3610048901-data'!D53/'3610048901-data'!C53-1</f>
        <v>4.3627231001088784E-3</v>
      </c>
      <c r="E26" s="4">
        <f>'3610048901-data'!E53/'3610048901-data'!D53-1</f>
        <v>-1.0336017546914156E-2</v>
      </c>
      <c r="F26" s="4">
        <f>'3610048901-data'!F53/'3610048901-data'!E53-1</f>
        <v>4.8193057913679116E-3</v>
      </c>
      <c r="G26" s="4">
        <f>'3610048901-data'!G53/'3610048901-data'!F53-1</f>
        <v>-1.7840175121431878E-3</v>
      </c>
      <c r="H26" s="4">
        <f>'3610048901-data'!H53/'3610048901-data'!G53-1</f>
        <v>6.1105159149055233E-3</v>
      </c>
      <c r="I26" s="4">
        <f>'3610048901-data'!I53/'3610048901-data'!H53-1</f>
        <v>1.9414417890045277E-2</v>
      </c>
      <c r="J26" s="4">
        <f>'3610048901-data'!J53/'3610048901-data'!I53-1</f>
        <v>2.5679848984031084E-2</v>
      </c>
      <c r="K26" s="4">
        <f>'3610048901-data'!K53/'3610048901-data'!J53-1</f>
        <v>-1.7756428894412979E-2</v>
      </c>
      <c r="L26" s="4">
        <f>'3610048901-data'!L53/'3610048901-data'!K53-1</f>
        <v>1.873111356900381E-2</v>
      </c>
      <c r="M26" s="4">
        <f>'3610048901-data'!M53/'3610048901-data'!L53-1</f>
        <v>1.1094275084480687E-2</v>
      </c>
      <c r="N26" s="4">
        <f>'3610048901-data'!N53/'3610048901-data'!M53-1</f>
        <v>2.7844928477061659E-2</v>
      </c>
      <c r="O26" s="4">
        <f>'3610048901-data'!O53/'3610048901-data'!N53-1</f>
        <v>1.6487343706734991E-2</v>
      </c>
      <c r="P26" s="4">
        <f>'3610048901-data'!P53/'3610048901-data'!O53-1</f>
        <v>1.3256371391369814E-2</v>
      </c>
      <c r="Q26" s="4">
        <f>'3610048901-data'!Q53/'3610048901-data'!P53-1</f>
        <v>3.9978876804636743E-2</v>
      </c>
      <c r="R26" s="4">
        <f>'3610048901-data'!R53/'3610048901-data'!Q53-1</f>
        <v>3.6581773219494407E-2</v>
      </c>
      <c r="S26" s="4">
        <f>'3610048901-data'!S53/'3610048901-data'!R53-1</f>
        <v>1.8001243676359246E-2</v>
      </c>
      <c r="T26" s="4">
        <f>'3610048901-data'!T53/'3610048901-data'!S53-1</f>
        <v>2.3197848308141866E-2</v>
      </c>
      <c r="U26" s="4">
        <f>'3610048901-data'!U53/'3610048901-data'!T53-1</f>
        <v>1.4145320917323678E-2</v>
      </c>
      <c r="V26" s="7">
        <f>'3610048901-data'!V53/'3610048901-data'!U53-1</f>
        <v>-0.3626353798638372</v>
      </c>
      <c r="W26" s="4">
        <f>'3610048901-data'!W53/'3610048901-data'!V53-1</f>
        <v>0.15415641152129567</v>
      </c>
      <c r="X26" s="4">
        <f>'3610048901-data'!X53/'3610048901-data'!W53-1</f>
        <v>0.16504229254072067</v>
      </c>
      <c r="Z26" s="4">
        <f>'3610048901-data'!$W53/'3610048901-data'!$U53-1</f>
        <v>-0.26438153719301261</v>
      </c>
      <c r="AA26" s="4">
        <f>'3610048901-data'!$X53/'3610048901-data'!$U53-1</f>
        <v>-0.14297337965606649</v>
      </c>
    </row>
    <row r="27" spans="2:27" x14ac:dyDescent="0.3">
      <c r="B27" t="s">
        <v>51</v>
      </c>
      <c r="C27" s="2"/>
      <c r="D27" s="4">
        <f>'3610048901-data'!D54/'3610048901-data'!C54-1</f>
        <v>1.8065964669422563E-2</v>
      </c>
      <c r="E27" s="4">
        <f>'3610048901-data'!E54/'3610048901-data'!D54-1</f>
        <v>1.8866349109991631E-3</v>
      </c>
      <c r="F27" s="4">
        <f>'3610048901-data'!F54/'3610048901-data'!E54-1</f>
        <v>-4.1150948277257626E-4</v>
      </c>
      <c r="G27" s="4">
        <f>'3610048901-data'!G54/'3610048901-data'!F54-1</f>
        <v>-4.5744571717096782E-3</v>
      </c>
      <c r="H27" s="4">
        <f>'3610048901-data'!H54/'3610048901-data'!G54-1</f>
        <v>1.4680122396078188E-2</v>
      </c>
      <c r="I27" s="4">
        <f>'3610048901-data'!I54/'3610048901-data'!H54-1</f>
        <v>2.9728391152226585E-2</v>
      </c>
      <c r="J27" s="4">
        <f>'3610048901-data'!J54/'3610048901-data'!I54-1</f>
        <v>1.7173819352071629E-2</v>
      </c>
      <c r="K27" s="4">
        <f>'3610048901-data'!K54/'3610048901-data'!J54-1</f>
        <v>-8.9606739997416529E-4</v>
      </c>
      <c r="L27" s="4">
        <f>'3610048901-data'!L54/'3610048901-data'!K54-1</f>
        <v>2.6577700052070607E-3</v>
      </c>
      <c r="M27" s="4">
        <f>'3610048901-data'!M54/'3610048901-data'!L54-1</f>
        <v>6.6901549419866591E-3</v>
      </c>
      <c r="N27" s="4">
        <f>'3610048901-data'!N54/'3610048901-data'!M54-1</f>
        <v>3.2892588380571963E-2</v>
      </c>
      <c r="O27" s="4">
        <f>'3610048901-data'!O54/'3610048901-data'!N54-1</f>
        <v>-2.7739463900700034E-4</v>
      </c>
      <c r="P27" s="4">
        <f>'3610048901-data'!P54/'3610048901-data'!O54-1</f>
        <v>-3.1908224969482424E-3</v>
      </c>
      <c r="Q27" s="4">
        <f>'3610048901-data'!Q54/'3610048901-data'!P54-1</f>
        <v>1.2802119344148544E-3</v>
      </c>
      <c r="R27" s="4">
        <f>'3610048901-data'!R54/'3610048901-data'!Q54-1</f>
        <v>-1.3166159511366238E-2</v>
      </c>
      <c r="S27" s="4">
        <f>'3610048901-data'!S54/'3610048901-data'!R54-1</f>
        <v>9.3114992216491999E-3</v>
      </c>
      <c r="T27" s="4">
        <f>'3610048901-data'!T54/'3610048901-data'!S54-1</f>
        <v>8.2760249938771402E-3</v>
      </c>
      <c r="U27" s="4">
        <f>'3610048901-data'!U54/'3610048901-data'!T54-1</f>
        <v>-1.1004806416006541E-2</v>
      </c>
      <c r="V27" s="7">
        <f>'3610048901-data'!V54/'3610048901-data'!U54-1</f>
        <v>-0.20693139998785559</v>
      </c>
      <c r="W27" s="4">
        <f>'3610048901-data'!W54/'3610048901-data'!V54-1</f>
        <v>5.329349538120054E-2</v>
      </c>
      <c r="X27" s="4">
        <f>'3610048901-data'!X54/'3610048901-data'!W54-1</f>
        <v>0.14455936110967027</v>
      </c>
      <c r="Z27" s="4">
        <f>'3610048901-data'!$W54/'3610048901-data'!$U54-1</f>
        <v>-0.16466600221613314</v>
      </c>
      <c r="AA27" s="4">
        <f>'3610048901-data'!$X54/'3610048901-data'!$U54-1</f>
        <v>-4.3910653183310666E-2</v>
      </c>
    </row>
    <row r="28" spans="2:27" x14ac:dyDescent="0.3">
      <c r="B28" t="s">
        <v>52</v>
      </c>
      <c r="C28" s="2"/>
      <c r="D28" s="4">
        <f>'3610048901-data'!D55/'3610048901-data'!C55-1</f>
        <v>2.1685901460149593E-2</v>
      </c>
      <c r="E28" s="4">
        <f>'3610048901-data'!E55/'3610048901-data'!D55-1</f>
        <v>2.228996992761223E-2</v>
      </c>
      <c r="F28" s="4">
        <f>'3610048901-data'!F55/'3610048901-data'!E55-1</f>
        <v>8.8321689483470411E-3</v>
      </c>
      <c r="G28" s="4">
        <f>'3610048901-data'!G55/'3610048901-data'!F55-1</f>
        <v>4.5826844761076568E-3</v>
      </c>
      <c r="H28" s="4">
        <f>'3610048901-data'!H55/'3610048901-data'!G55-1</f>
        <v>2.5214292991982079E-2</v>
      </c>
      <c r="I28" s="4">
        <f>'3610048901-data'!I55/'3610048901-data'!H55-1</f>
        <v>2.5628440830109511E-2</v>
      </c>
      <c r="J28" s="4">
        <f>'3610048901-data'!J55/'3610048901-data'!I55-1</f>
        <v>3.0597079591276666E-2</v>
      </c>
      <c r="K28" s="4">
        <f>'3610048901-data'!K55/'3610048901-data'!J55-1</f>
        <v>4.0970608125660446E-2</v>
      </c>
      <c r="L28" s="4">
        <f>'3610048901-data'!L55/'3610048901-data'!K55-1</f>
        <v>4.1450208914721731E-3</v>
      </c>
      <c r="M28" s="4">
        <f>'3610048901-data'!M55/'3610048901-data'!L55-1</f>
        <v>9.369105285959245E-3</v>
      </c>
      <c r="N28" s="4">
        <f>'3610048901-data'!N55/'3610048901-data'!M55-1</f>
        <v>-2.2441603181538983E-2</v>
      </c>
      <c r="O28" s="4">
        <f>'3610048901-data'!O55/'3610048901-data'!N55-1</f>
        <v>-8.6397096834494036E-3</v>
      </c>
      <c r="P28" s="4">
        <f>'3610048901-data'!P55/'3610048901-data'!O55-1</f>
        <v>-6.388299098048722E-3</v>
      </c>
      <c r="Q28" s="4">
        <f>'3610048901-data'!Q55/'3610048901-data'!P55-1</f>
        <v>2.9120340944059908E-3</v>
      </c>
      <c r="R28" s="4">
        <f>'3610048901-data'!R55/'3610048901-data'!Q55-1</f>
        <v>1.8830901015394863E-2</v>
      </c>
      <c r="S28" s="4">
        <f>'3610048901-data'!S55/'3610048901-data'!R55-1</f>
        <v>1.086595700936388E-2</v>
      </c>
      <c r="T28" s="4">
        <f>'3610048901-data'!T55/'3610048901-data'!S55-1</f>
        <v>3.1752522497329627E-2</v>
      </c>
      <c r="U28" s="4">
        <f>'3610048901-data'!U55/'3610048901-data'!T55-1</f>
        <v>2.5371270692811088E-2</v>
      </c>
      <c r="V28" s="7">
        <f>'3610048901-data'!V55/'3610048901-data'!U55-1</f>
        <v>-3.4660722471606231E-2</v>
      </c>
      <c r="W28" s="4">
        <f>'3610048901-data'!W55/'3610048901-data'!V55-1</f>
        <v>4.9329544553943894E-2</v>
      </c>
      <c r="X28" s="4">
        <f>'3610048901-data'!X55/'3610048901-data'!W55-1</f>
        <v>2.0392919301900347E-2</v>
      </c>
      <c r="Z28" s="4">
        <f>'3610048901-data'!$W55/'3610048901-data'!$U55-1</f>
        <v>1.2959024428902621E-2</v>
      </c>
      <c r="AA28" s="4">
        <f>'3610048901-data'!$X55/'3610048901-data'!$U55-1</f>
        <v>3.3616216070212923E-2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N22"/>
  <sheetViews>
    <sheetView topLeftCell="C7" workbookViewId="0">
      <selection activeCell="L24" sqref="L24"/>
    </sheetView>
  </sheetViews>
  <sheetFormatPr defaultRowHeight="14.4" x14ac:dyDescent="0.3"/>
  <sheetData>
    <row r="22" spans="14:14" x14ac:dyDescent="0.3">
      <c r="N22" t="s">
        <v>56</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
  <sheetViews>
    <sheetView workbookViewId="0">
      <selection activeCell="O18" sqref="O18"/>
    </sheetView>
  </sheetViews>
  <sheetFormatPr defaultRowHeight="14.4" x14ac:dyDescent="0.3"/>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topLeftCell="A4" workbookViewId="0">
      <selection activeCell="Q24" sqref="Q24"/>
    </sheetView>
  </sheetViews>
  <sheetFormatPr defaultRowHeight="14.4" x14ac:dyDescent="0.3"/>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
  <sheetViews>
    <sheetView tabSelected="1" topLeftCell="A4" workbookViewId="0">
      <selection activeCell="N25" sqref="N25"/>
    </sheetView>
  </sheetViews>
  <sheetFormatPr defaultRowHeight="14.4" x14ac:dyDescent="0.3"/>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FIG 1</vt:lpstr>
      <vt:lpstr>FIG 2</vt:lpstr>
      <vt:lpstr>Sheet5</vt:lpstr>
      <vt:lpstr>3610048901-data</vt:lpstr>
      <vt:lpstr>YoY</vt:lpstr>
      <vt:lpstr>FIG 1A</vt:lpstr>
      <vt:lpstr>FIG 1B</vt:lpstr>
      <vt:lpstr>FIG 1C</vt:lpstr>
      <vt:lpstr>FIG 1D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Laurie Gravelines</cp:lastModifiedBy>
  <dcterms:created xsi:type="dcterms:W3CDTF">2024-02-09T21:41:42Z</dcterms:created>
  <dcterms:modified xsi:type="dcterms:W3CDTF">2024-02-11T14:45:13Z</dcterms:modified>
</cp:coreProperties>
</file>